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13_ncr:1_{EADD72F0-307F-426B-80B1-402BF41A02DB}" xr6:coauthVersionLast="47" xr6:coauthVersionMax="47" xr10:uidLastSave="{00000000-0000-0000-0000-000000000000}"/>
  <bookViews>
    <workbookView xWindow="-120" yWindow="-120" windowWidth="51840" windowHeight="21120" tabRatio="796" xr2:uid="{00000000-000D-0000-FFFF-FFFF00000000}"/>
  </bookViews>
  <sheets>
    <sheet name="Begeleidend schrijven" sheetId="2" r:id="rId1"/>
    <sheet name="Leeswijzer" sheetId="3" r:id="rId2"/>
    <sheet name="Contactgegevens" sheetId="4" r:id="rId3"/>
    <sheet name="Huidige portefeuille" sheetId="10" r:id="rId4"/>
    <sheet name="Verwachte overgang" sheetId="7" r:id="rId5"/>
    <sheet name="Toelichting op de rapportage"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7" l="1"/>
  <c r="C19" i="7"/>
  <c r="C16" i="7"/>
  <c r="C15" i="7"/>
  <c r="C12" i="7"/>
  <c r="C11" i="7"/>
  <c r="C18" i="7"/>
  <c r="C14" i="7"/>
  <c r="C10" i="7"/>
  <c r="C8" i="7"/>
  <c r="C7" i="7"/>
  <c r="C6" i="7"/>
  <c r="C23" i="10"/>
  <c r="C22" i="10"/>
  <c r="C21" i="10"/>
  <c r="C20" i="10"/>
  <c r="C19" i="10"/>
  <c r="C17" i="10"/>
  <c r="C16" i="10"/>
  <c r="C15" i="10"/>
  <c r="C14" i="10"/>
  <c r="C12" i="4"/>
  <c r="C11" i="4"/>
  <c r="C10" i="4"/>
  <c r="C9" i="4"/>
  <c r="C7" i="4"/>
  <c r="C12" i="10"/>
  <c r="C11" i="10"/>
  <c r="C10" i="10"/>
  <c r="C8" i="10"/>
  <c r="C7" i="10"/>
  <c r="C6" i="10"/>
  <c r="C6" i="4"/>
  <c r="G19" i="7" l="1"/>
  <c r="G20" i="7"/>
  <c r="G10" i="7"/>
  <c r="G15" i="7"/>
  <c r="N10" i="10"/>
  <c r="G14" i="7"/>
  <c r="N7" i="10"/>
  <c r="N12" i="10"/>
  <c r="N11" i="10"/>
  <c r="G12" i="10"/>
  <c r="G11" i="10"/>
  <c r="G10" i="10"/>
  <c r="N21" i="10"/>
  <c r="N20" i="10"/>
  <c r="N17" i="10"/>
  <c r="N16" i="10"/>
  <c r="N15" i="10"/>
  <c r="N14" i="10"/>
  <c r="N8" i="10"/>
  <c r="N6" i="10"/>
  <c r="O19" i="7"/>
  <c r="G18" i="7"/>
  <c r="O16" i="7"/>
  <c r="G16" i="7"/>
  <c r="O15" i="7"/>
  <c r="G12" i="7"/>
  <c r="O11" i="7"/>
  <c r="G11" i="7"/>
  <c r="O7" i="7"/>
  <c r="O6" i="7"/>
  <c r="O8" i="7" l="1"/>
  <c r="O12" i="7"/>
  <c r="O20" i="7"/>
  <c r="O14" i="7"/>
  <c r="O18" i="7"/>
  <c r="O10" i="7"/>
  <c r="N19" i="10"/>
  <c r="N23" i="10" l="1"/>
  <c r="N22" i="10"/>
</calcChain>
</file>

<file path=xl/sharedStrings.xml><?xml version="1.0" encoding="utf-8"?>
<sst xmlns="http://schemas.openxmlformats.org/spreadsheetml/2006/main" count="301" uniqueCount="114">
  <si>
    <t>Aantal contracten</t>
  </si>
  <si>
    <t>Aantal werkgevers</t>
  </si>
  <si>
    <t>Aantal actieve deelnemers</t>
  </si>
  <si>
    <t>Aantal gewezen deelnemers</t>
  </si>
  <si>
    <t>Aantal pensioengerechtigden</t>
  </si>
  <si>
    <t>Aantal contracten met gelijke premie</t>
  </si>
  <si>
    <t>Aantal contracten met progressieve premie</t>
  </si>
  <si>
    <t>Premieovereenkomst (oud)</t>
  </si>
  <si>
    <t>Uitkeringsovereenkomst (oud)</t>
  </si>
  <si>
    <t>Kapitaalovereenkomst (oud)</t>
  </si>
  <si>
    <t>Flexibele premieovereenkomst zonder RDR (Wtp)</t>
  </si>
  <si>
    <t>Premie-uitkeringsovereenkomst (Wtp)</t>
  </si>
  <si>
    <t>Flexibele premieovereenkomst met RDR (Wtp)</t>
  </si>
  <si>
    <t>Solidaire premieovereenkomst met SR (Wtp)</t>
  </si>
  <si>
    <t>Wtp-regelingen</t>
  </si>
  <si>
    <t>Waarvan omgezette bestaande overeenkomsten (dus exclusief nieuw gesloten overeenkomsten sinds 1-7-2023)</t>
  </si>
  <si>
    <t>Aantal contracten met einddatum uiterlijk 1-1-2028</t>
  </si>
  <si>
    <t>Aantal contracten voor onbepaalde tijd of met einddatum na 1-1-2028</t>
  </si>
  <si>
    <t>Relatienummer</t>
  </si>
  <si>
    <t>(Abstract)</t>
  </si>
  <si>
    <t>Deel van portefeuille dat omgezet moet worden</t>
  </si>
  <si>
    <t>Niet-Wtp regelingen</t>
  </si>
  <si>
    <t>Totaal omgezette bestaande overeenkomsten</t>
  </si>
  <si>
    <t>Verwachte overgang per 1-1-2028</t>
  </si>
  <si>
    <t>Contactgegevens</t>
  </si>
  <si>
    <t>Aantal deelnemers met progressieve premie</t>
  </si>
  <si>
    <t>Aantal deelnemers met gelijke premie</t>
  </si>
  <si>
    <t>Vul alleen in indien gewezen deelnemers omgezet worden</t>
  </si>
  <si>
    <t>Vul alleen in indien pensioengerechtigden omgezet worden</t>
  </si>
  <si>
    <t>Verwachte overgang 2025</t>
  </si>
  <si>
    <t>Verwachte overgang 2026</t>
  </si>
  <si>
    <t>Verwachte overgang 2027</t>
  </si>
  <si>
    <t>Regel</t>
  </si>
  <si>
    <t>Kolom</t>
  </si>
  <si>
    <t>Definitie</t>
  </si>
  <si>
    <t>Toelichtingen</t>
  </si>
  <si>
    <t>Toelichting met betrekking tot het aantal contracten met gelijke premie</t>
  </si>
  <si>
    <t>Toelichting met betrekking tot het aantal contracten van onbepaalde duur met einddatum na 1 januari 2028 of contracten van onbepaalde duur</t>
  </si>
  <si>
    <t>Aantal deelnemers waarvoor gebruik gemaakt zal worden van overgangsrecht progressieve premie</t>
  </si>
  <si>
    <t>Verwachte overgang pensioenportefeuille (tweede pijler pensioenproducten) naar Wtp-regeling</t>
  </si>
  <si>
    <t>Toelichting op de omzetting van gewezen deelnemers en pensioengerechtigden naar een Wtp-contract</t>
  </si>
  <si>
    <t>De peildatum voor alle gevraagde gegevens in deze tabel is 1 januari 2025.</t>
  </si>
  <si>
    <t>Gegevens contactpersoon invulling rapportage</t>
  </si>
  <si>
    <t>Naam</t>
  </si>
  <si>
    <t>E-mailadres</t>
  </si>
  <si>
    <t>Gegevens rapporterende instelling</t>
  </si>
  <si>
    <t>C010</t>
  </si>
  <si>
    <t>C020</t>
  </si>
  <si>
    <t>C030</t>
  </si>
  <si>
    <t>C040</t>
  </si>
  <si>
    <t>C050</t>
  </si>
  <si>
    <t>C060</t>
  </si>
  <si>
    <t>C070</t>
  </si>
  <si>
    <t>C080</t>
  </si>
  <si>
    <t>C090</t>
  </si>
  <si>
    <t>C100</t>
  </si>
  <si>
    <t>C110</t>
  </si>
  <si>
    <t>C120</t>
  </si>
  <si>
    <t>R010</t>
  </si>
  <si>
    <t>R020</t>
  </si>
  <si>
    <t>R030</t>
  </si>
  <si>
    <t>R040</t>
  </si>
  <si>
    <t>R050</t>
  </si>
  <si>
    <t>R060</t>
  </si>
  <si>
    <t>R070</t>
  </si>
  <si>
    <t>R080</t>
  </si>
  <si>
    <t>R090</t>
  </si>
  <si>
    <t>R100</t>
  </si>
  <si>
    <t>R110</t>
  </si>
  <si>
    <t>R120</t>
  </si>
  <si>
    <t>R130</t>
  </si>
  <si>
    <t>R140</t>
  </si>
  <si>
    <t>R150</t>
  </si>
  <si>
    <t>C130</t>
  </si>
  <si>
    <t>C140</t>
  </si>
  <si>
    <t>Toelichting verwachte overgang 2025</t>
  </si>
  <si>
    <t>Tabblad: Huidige portefeuille</t>
  </si>
  <si>
    <t>Tabblad Verwachte overgang</t>
  </si>
  <si>
    <t>R010 t/m R150</t>
  </si>
  <si>
    <t>C010 t/m C120</t>
  </si>
  <si>
    <t>R040 t/m R060</t>
  </si>
  <si>
    <t>C020 t/m C030</t>
  </si>
  <si>
    <t>C040 t/m C080</t>
  </si>
  <si>
    <t>C090 t/m C120</t>
  </si>
  <si>
    <t>C110 t/m C120</t>
  </si>
  <si>
    <t>R010 t/m R030</t>
  </si>
  <si>
    <t>R010 t/m R120</t>
  </si>
  <si>
    <t>C090 t/m C140</t>
  </si>
  <si>
    <t>C010 t/m  C140</t>
  </si>
  <si>
    <t>C010 t/m C140</t>
  </si>
  <si>
    <t xml:space="preserve">In kolom C010 rapporteert u het totaal aantal contracten dat wordt uitgevoerd per type pensioenovereenkomst. 
</t>
  </si>
  <si>
    <t>In kolommen C110 t/m C120 rapporteert u het aantal deelnemers waarbij nieuwe opbouw plaatsvindt op basis van respectievelijk een progressieve premie of gelijke premie.</t>
  </si>
  <si>
    <t>Assets under management
(in EUR mln)</t>
  </si>
  <si>
    <t>In kolom C020 rapporteert u het aantal contracten van bepaalde duur, waarbij sprake is van een einddatum contract vóór 1 januari 2028.
In kolom C030 wordt het corresponderende aantal contracten van bepaalde duur met een einddatum na 1 januari 2028 en contracten van onbepaalde duur automatisch berekend als verschil van kolom C010 en C020. Indien dit getal niet overeenkomt met het daadwerkelijk aantal contracten van bepaalde duur met einddatum na 1 januari 2028 en contracten van onbepaalde duur, dan overschrijf u de formule met het juiste aantal. Vervolgens licht u op tabblad Toelichting op de rapportage, rij R010 toe waarom afgeweken wordt van de automatische berekening.</t>
  </si>
  <si>
    <t xml:space="preserve">In kolom C040 wordt het betrokken aantal werkgevers ingevuld.
In kolommen C050 t/m C070 wordt het aantal deelnemers, uitgesplitst naar status, ingevuld. Bij rapportage over het deel van de portefeuille dat omgezet moet worden (rijen R040 t/m R060) worden deelnemersaantallen enkel gerapporteerd voor zover deze ook omgezet worden naar een Wtp-contract.
In kolom C080 rapporteert u de hoogte van de aanwezige assets under management (in miljoenen euro's) op peildatum.
</t>
  </si>
  <si>
    <t xml:space="preserve">In kolom C090 geeft u aan bij hoeveel contracten sprake is van een pensioenovereenkomst met een progressieve premiestaffel. In geval van een Wtp-contract wordt het aantal contracten gerapporteerd waarbij gebruik is gemaakt van het overgangsrecht progressieve premie conform artikel 220e van de Pensioenwet.
In kolom C100 wordt het aantal contracten met gelijke premie automatisch berekend als het verschil van kolom C010 en C090. Indien dit getal niet overeenkomt met het daadwerkelijk aantal contracten met gelijke premie, dan overschrijft u de formule met het juiste aantal. Vervolgens licht u op tabblad Toelichting op de rapportage, rij R030 toe waarom afgeweken dient te worden van de automatische berekening.
</t>
  </si>
  <si>
    <t>Huidige pensioenportefeuille (tweede pijler pensioenproducten)</t>
  </si>
  <si>
    <t>Peildatum rapportage</t>
  </si>
  <si>
    <t>Aantal gewezen deelnemers 
(vul alleen in indien omgezet worden)</t>
  </si>
  <si>
    <t>In kolom C010 rapporteert u het totaal aantal contracten dat wordt uitgevoerd per type pensioenovereenkomst en omgezet zal worden naar een Wtp-contract tussen 1 januari en 31 december van het betreffende jaar.
Voorbeeld: er wordt een contract getekend op 1 augustus 2025 met ingang per 1 januari 2026. U rapporteert dit omgezette contract onder de verwachte overgang in 2026.
Voorbeeld: een contract eindigt op 31 december 2026 en gaat naar verwachting over op een Wtp-contract op 1 januari 2027. U rapporteert dit omgezette contract onder de verwachte overgang in 2027.</t>
  </si>
  <si>
    <t>In kolom C020 rapporteert u het aantal contracten van bepaalde duur die omgezet zullen worden, waarbij sprake is van een einddatum contract vóór 1 januari 2028.
In kolom C030 wordt het corresponderende aantal contracten van bepaalde duur met een einddatum na 1 januari 2028 en contracten van onbepaalde duur automatisch berekend als verschil van kolom C010 en C020. Indien dit getal niet overeenkomt met het daadwerkelijk aantal contracten van bepaalde duur met einddatum na 1 januari 2028 of van onbepaalde duur, dan overschrijft u de formule met het juiste aantal. Vervolgens licht u op tabblad 'Toelichting op de rapportage', rij R010 toe waarom afgeweken wordt van de automatische berekening.</t>
  </si>
  <si>
    <t>Telefoonnummer</t>
  </si>
  <si>
    <t xml:space="preserve">In kolom C090 geeft u aan bij hoeveel contracten, die omgezet zullen worden, op dit moment sprake is van een pensioenovereenkomst met een progressieve premiestaffel. In kolom C100 wordt vervolgens gerapporteerd bij hoeveel contracten naar verwachting gebruik zal worden gemaakt van het overgangsrecht progressieve premie. 
Binnen de portefeuille kan sprake zijn van gemengde contracten waarbij opbouw plaatsvindt op basis van zowel gelijke als progressieve premie binnen hetzelfde contract. Bijvoorbeeld in geval van een een contract met een hoofdregeling met een gelijke premie en een aanvullende bijspaarregeling met een progressieve premie.  Ook deze contracten kunnen in aanmerking komen voor het overgangsrecht. In tabblad 'Toelichting op de rapportage', rij R050 kunt u toelichten op welke wijze deze mengvormen van contracten zijn betrokken in de gerapporteerde cijfers.
In kolom C110 wordt het aantal contracten met gelijke premie automatisch berekend als het verschil van kolom C010 en C090. Indien dit getal niet overeenkomt met het daadwerkelijk aantal contracten met gelijke premie, dan overschrijft u de formule met het juiste aantal. Vervolgens licht u op tabblad 'Toelichting op de rapportage', rij R030 toe waarom afgeweken wordt van de automatische berekening.
In kolom C120 rapporteert u het aantal deelnemers waarbij nieuwe opbouw op dit moment plaatsvindt op basis van progressieve premie. In kolom C130 wordt vervolgens gerapporteerd voor hoeveel deelnemers naar verwachting gebruik zal worden gemaakt van het overgangsrecht progressieve premie. In kolom C140 vult u in bij hoeveel deelnemers op dit moment nieuwe opbouw plaatsvindt op basis van een gelijke premie.
</t>
  </si>
  <si>
    <r>
      <t xml:space="preserve">De peildatum voor alle gevraagde gegevens in deze tabel is 1 januari 2025. </t>
    </r>
    <r>
      <rPr>
        <sz val="11"/>
        <color theme="1"/>
        <rFont val="Aptos Narrow"/>
        <family val="2"/>
        <scheme val="minor"/>
      </rPr>
      <t>Contracten die per 1 januari 2025 zijn omgezet/ingegaan rapporteert u in dit tabblad. Contracten die op 2 januari 2025 of later in 2025 worden omgezet of ingaan rapporteert u in het tabblad 'Verwachte overgang'.</t>
    </r>
  </si>
  <si>
    <r>
      <t xml:space="preserve">In deze rijen en kolommen rapporteert u over de verwachte overgang in 2025. </t>
    </r>
    <r>
      <rPr>
        <sz val="11"/>
        <color theme="1"/>
        <rFont val="Aptos Narrow"/>
        <family val="2"/>
        <scheme val="minor"/>
      </rPr>
      <t xml:space="preserve">Dit gaat om contracten die vanaf 2 januari 2025 of later ingaan in 2025.
De sector heeft aangegeven dat 1 januari van elk jaar een natuurlijk moment is om contracten om te zetten. De omzettingen per 1-1-2025 (contracten die per 1-1-2025 zijn ingegaan) verwachten wij daarom in de cijfers van de huidige portefeuille terug te zien (in het tabblad huidige portefeuille). Mogelijk dat daarom ook de verwachte overgang in 2025 verder beperkt is en het volgende grote aantal aan omzettingen in 2026 zal zijn. 
Graag ontvangen wij van u een toelichting op de verwachte overgang indien relevant om de cijfers te duiden in het tabblad 'Toelichting op de rapportage', rij R030.
</t>
    </r>
  </si>
  <si>
    <r>
      <t>In kolom C040 wordt het betrokken aantal werkgevers ingevuld.
In kolommen C050 t/m C070 wordt het aantal deelnemers die omgezet zullen worden naar een Wtp-contract, uitgesplitst naar status, ingevuld. Indien gewezen deelnemers en pensioengerechtigden worden omgezet naar een Wtp-contract, dan licht u in tabblad 'Toelichting op de rapportage', rij R040 toe om welke deelnemers het gaat en welke gevolgen omzetting voor hen zal hebben</t>
    </r>
    <r>
      <rPr>
        <sz val="11"/>
        <color theme="1"/>
        <rFont val="Aptos Narrow"/>
        <family val="2"/>
        <scheme val="minor"/>
      </rPr>
      <t xml:space="preserve">. Gewezen deelnemers die niet overgaan naar de Wtp contract worden hier niet opgevoerd.
In kolom C080 rapporteert u de hoogte van de aanwezige assets under management (in miljoenen euro's) op peildatum behorende bij de contracten en deelnemers die omgezet zullen worden.
</t>
    </r>
  </si>
  <si>
    <r>
      <rPr>
        <b/>
        <sz val="11"/>
        <color theme="1"/>
        <rFont val="Aptos Narrow"/>
        <family val="2"/>
        <scheme val="minor"/>
      </rPr>
      <t xml:space="preserve">Toelichting op transitierapportage verzekeraars en ppi's
</t>
    </r>
    <r>
      <rPr>
        <sz val="11"/>
        <color theme="1"/>
        <rFont val="Aptos Narrow"/>
        <family val="2"/>
        <scheme val="minor"/>
      </rPr>
      <t xml:space="preserve">
</t>
    </r>
    <r>
      <rPr>
        <b/>
        <sz val="11"/>
        <color theme="1"/>
        <rFont val="Aptos Narrow"/>
        <family val="2"/>
        <scheme val="minor"/>
      </rPr>
      <t>Aanleiding</t>
    </r>
    <r>
      <rPr>
        <sz val="11"/>
        <color theme="1"/>
        <rFont val="Aptos Narrow"/>
        <family val="2"/>
        <scheme val="minor"/>
      </rPr>
      <t xml:space="preserve">
De Wet Toekomst Pensioenen is vastgesteld en in werking getreden. Sociale partners en pensioenuitvoerders hebben tot 1 januari 2027 de tijd om bestaande pensioenovereenkomsten aan te passen aan de nieuwe wetgeving. De pensioenovereenkomsten dienen uiterlijk einde van de transitieperiode aan de nieuwe pensioenregels te voldoen (behoudens eerbiedigende werking). Tijdens de behandeling van de wet in de Eerste Kamer heeft de minister aangegeven deze einddatum te verplaatsen naar 1 januari 2028. In deze rapportage bieden wij dan ook de ruimte om omzettingen na 1 januari 2027 maar op uiterlijk 1 januari 2028 plaats te laten vinden.
Met deze uitvraag wil DNB een inzicht verkrijgen in het tempo waarmee verzekeraars en premiepensioeninstellingen (ppi's) de bestaande pensioenovereenkomsten omzetten in 'Wtp-proof' regelingen. Indien met het omzetten/aanpassen van veel overeenkomsten gewacht wordt ontstaat het risico op een stuwmeer richting het einde van de transitieperiode.
</t>
    </r>
    <r>
      <rPr>
        <b/>
        <sz val="11"/>
        <color theme="1"/>
        <rFont val="Aptos Narrow"/>
        <family val="2"/>
        <scheme val="minor"/>
      </rPr>
      <t>Voor wie is deze uitvraag</t>
    </r>
    <r>
      <rPr>
        <sz val="11"/>
        <color theme="1"/>
        <rFont val="Aptos Narrow"/>
        <family val="2"/>
        <scheme val="minor"/>
      </rPr>
      <t xml:space="preserve">
Deze uitvraag is relevant voor levensverzekeraars en ppi's met tweede pijler pensioenproducten in portefeuille. 
</t>
    </r>
  </si>
  <si>
    <r>
      <rPr>
        <b/>
        <sz val="11"/>
        <color theme="1"/>
        <rFont val="Aptos Narrow"/>
        <family val="2"/>
        <scheme val="minor"/>
      </rPr>
      <t>Vervolgtraject</t>
    </r>
    <r>
      <rPr>
        <sz val="11"/>
        <color theme="1"/>
        <rFont val="Aptos Narrow"/>
        <family val="2"/>
        <scheme val="minor"/>
      </rPr>
      <t xml:space="preserve">
Deze beknopte uitvraag is bedoeld om DNB inzicht te geven in het tempo van 'Wtp-proof' maken van de pensioenovereenkomsten in portefeuile. De verkregen inzichten gebruiken we bij de planning en invulling van onze toezichtsactiviteiten in relatie tot de nieuwe pensioenregelgeving.
Na ontvangst van de uitvragen verwerkt en analyseert DNB de antwoorden, waarna een sectorbrede terugkoppeling van de uitkomsten volgt. Als daar aanleiding voor is behoort een rondetafelbijeenkomst tot de mogelijkheden. Eventueel bespreekt DNB de gevolgen van de nieuwe pensioenregelgeving individueel met u. 
De ontvangen informatie delen we met onze collega-toezichthouder AFM en op geaggregeerd niveau met partijen als SZW en de regeringscommissaris transitie pensioenen.
Gedurende de transitieperiode zal DNB deze uitvraag jaarlijks herhalen. De eerstvolgende rapportage zal in Q2 2026 uitgevraagd worden met peildatum 1-1-2026.</t>
    </r>
  </si>
  <si>
    <r>
      <rPr>
        <b/>
        <sz val="11"/>
        <color theme="1"/>
        <rFont val="Aptos Narrow"/>
        <family val="2"/>
        <scheme val="minor"/>
      </rPr>
      <t xml:space="preserve">Toezichtkalender en afstemming
</t>
    </r>
    <r>
      <rPr>
        <sz val="11"/>
        <color theme="1"/>
        <rFont val="Aptos Narrow"/>
        <family val="2"/>
        <scheme val="minor"/>
      </rPr>
      <t xml:space="preserve">De uitvraag is onderdeel van het thema-onderzoek nieuwe pensioenregelgeving en verzekeraars (verzekeraars) en Thema Wtp (ppi's) dat is aangekondigd in de toezichtkalender 2025. De Wtp kan van invloed zijn op meerdere entiteiten binnen uw groep. U zult dan ook meerdere uitvragen van DNB ontvangen over dit onderwerp (naast deze uitvraag betreft dit bijvoorbeeld de monitoringsvragenlijst regievoering NPR pensioenfondsen  en premiepensioeninstellingen). Ook de AFM doet uitvragen. Zowel binnen DNB als met de AFM heeft afstemming plaatsgevonden om overlap te voorkomen. De uitvraag is afgestemd met de verzekeringssector via het Verbond van Verzekeraars. 
</t>
    </r>
    <r>
      <rPr>
        <b/>
        <sz val="11"/>
        <color theme="1"/>
        <rFont val="Aptos Narrow"/>
        <family val="2"/>
        <scheme val="minor"/>
      </rPr>
      <t>Afsluiting</t>
    </r>
    <r>
      <rPr>
        <sz val="11"/>
        <color theme="1"/>
        <rFont val="Aptos Narrow"/>
        <family val="2"/>
        <scheme val="minor"/>
      </rPr>
      <t xml:space="preserve">
Mocht u nog vragen of opmerkingen hebben over deze uitvraag, dan kunt u contact opnemen met uw toezichthouder of
Christiaan van Cooten  (c.van.cooten@dnb.nl) voor ppi's, of
Laura van den Brink ( l.van.den.brink@dnb.nl) voor levensverzekeraars.
Wij danken u voor uw medewerking. </t>
    </r>
  </si>
  <si>
    <t>Leeswijzer</t>
  </si>
  <si>
    <t>Toelichting op de rapportage</t>
  </si>
  <si>
    <t>Aantal contracten met progressieve premie  dat gebruik maakt van overgangsrecht</t>
  </si>
  <si>
    <t>Toelichting op mogelijke mengvormen van contracten met zowel inleg o.b.v. een gelijke premie als inleg o.b.v. een progressieve premie binnen hetzelfde contract</t>
  </si>
  <si>
    <r>
      <rPr>
        <b/>
        <sz val="11"/>
        <color theme="1"/>
        <rFont val="Aptos Narrow"/>
        <family val="2"/>
        <scheme val="minor"/>
      </rPr>
      <t>Wat wordt er van u verwacht</t>
    </r>
    <r>
      <rPr>
        <sz val="11"/>
        <color theme="1"/>
        <rFont val="Aptos Narrow"/>
        <family val="2"/>
        <scheme val="minor"/>
      </rPr>
      <t xml:space="preserve">
De uitvraag omvat twee cijfermatige tabbladen om in te vullen, een tabblad met contactgegevens en een tabblad om toelichtingen te geven. U wordt gevraagd gegevens in te vullen m.b.t. de bestaande portefeuille alsmede de verwachting van omzetten gedurende de verschillende jaren in de transitieperiode in de blauwe cellen. De peildatum voor invullen is 1-1-2025. Cellen met een oranje kleur hoeft u in beginsel niet in te vullen, omdat hier een automatische berekening plaatsvindt. U kunt hiervan afwijken zover dit de kwaliteit van de gegevens verbetert. Raadpleeg de leeswijzer bij deze cellen voor meer informatie.
Wij verzoeken u om de ingevulde vragenlijst uiterlijk 19 mei 2025 in te dienen via Digitaal Loket Rapportage (DLR).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</si>
</sst>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0.00_ "/>
    <numFmt numFmtId="166" formatCode="#,##0_ "/>
    <numFmt numFmtId="167" formatCode="#,##0.000_ "/>
    <numFmt numFmtId="168" formatCode="dd\-mm\-yyyy"/>
  </numFmts>
  <fonts count="10">
    <font>
      <sz val="11"/>
      <color theme="1"/>
      <name val="Aptos Narrow"/>
      <family val="2"/>
      <scheme val="minor"/>
    </font>
    <font>
      <b/>
      <sz val="11"/>
      <color theme="1"/>
      <name val="Aptos Narrow"/>
      <family val="2"/>
      <scheme val="minor"/>
    </font>
    <font>
      <sz val="11"/>
      <name val="Aptos Narrow"/>
      <family val="2"/>
      <scheme val="minor"/>
    </font>
    <font>
      <strike/>
      <sz val="11"/>
      <color theme="1"/>
      <name val="Aptos Narrow"/>
      <family val="2"/>
      <scheme val="minor"/>
    </font>
    <font>
      <sz val="8"/>
      <color rgb="FF000000"/>
      <name val="SansSerif.plain"/>
    </font>
    <font>
      <sz val="8"/>
      <color rgb="FF0000FF"/>
      <name val="SansSerif.plain"/>
    </font>
    <font>
      <sz val="11"/>
      <color rgb="FF000000"/>
      <name val="SansSerif.plain"/>
    </font>
    <font>
      <i/>
      <sz val="11"/>
      <color theme="1"/>
      <name val="Aptos Narrow"/>
      <family val="2"/>
      <scheme val="minor"/>
    </font>
    <font>
      <sz val="11"/>
      <color rgb="FFFF0000"/>
      <name val="Aptos Narrow"/>
      <family val="2"/>
      <scheme val="minor"/>
    </font>
    <font>
      <b/>
      <sz val="8"/>
      <color rgb="FFFF0000"/>
      <name val="SansSerif.plain"/>
    </font>
  </fonts>
  <fills count="10">
    <fill>
      <patternFill patternType="none"/>
    </fill>
    <fill>
      <patternFill patternType="gray125"/>
    </fill>
    <fill>
      <patternFill patternType="solid">
        <fgColor rgb="FFFFDEBD"/>
      </patternFill>
    </fill>
    <fill>
      <patternFill patternType="solid">
        <fgColor rgb="FFFFFFB9"/>
      </patternFill>
    </fill>
    <fill>
      <patternFill patternType="solid">
        <fgColor rgb="FF808080"/>
      </patternFill>
    </fill>
    <fill>
      <patternFill patternType="solid">
        <fgColor rgb="FFEAFAFF"/>
      </patternFill>
    </fill>
    <fill>
      <patternFill patternType="solid">
        <fgColor rgb="FFFFFFFF"/>
      </patternFill>
    </fill>
    <fill>
      <patternFill patternType="solid">
        <fgColor theme="5" tint="0.59999389629810485"/>
        <bgColor indexed="64"/>
      </patternFill>
    </fill>
    <fill>
      <patternFill patternType="solid">
        <fgColor theme="0"/>
        <bgColor indexed="64"/>
      </patternFill>
    </fill>
    <fill>
      <patternFill patternType="solid">
        <fgColor theme="0" tint="-0.34998626667073579"/>
        <bgColor indexed="64"/>
      </patternFill>
    </fill>
  </fills>
  <borders count="39">
    <border>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FFFFB9"/>
      </bottom>
      <diagonal/>
    </border>
    <border>
      <left style="thin">
        <color rgb="FF000000"/>
      </left>
      <right style="thin">
        <color rgb="FFFFFFB9"/>
      </right>
      <top style="thin">
        <color rgb="FF000000"/>
      </top>
      <bottom style="thin">
        <color rgb="FF000000"/>
      </bottom>
      <diagonal/>
    </border>
    <border>
      <left style="thin">
        <color rgb="FF000000"/>
      </left>
      <right style="thin">
        <color rgb="FFFFFFB9"/>
      </right>
      <top style="thin">
        <color rgb="FF000000"/>
      </top>
      <bottom/>
      <diagonal/>
    </border>
    <border>
      <left style="thin">
        <color rgb="FF000000"/>
      </left>
      <right style="thin">
        <color rgb="FFFFFFB9"/>
      </right>
      <top/>
      <bottom/>
      <diagonal/>
    </border>
    <border>
      <left style="thin">
        <color rgb="FFFFFFB9"/>
      </left>
      <right style="thin">
        <color rgb="FFFFFFB9"/>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FFFFB9"/>
      </right>
      <top style="thin">
        <color rgb="FF000000"/>
      </top>
      <bottom style="thin">
        <color rgb="FF000000"/>
      </bottom>
      <diagonal/>
    </border>
    <border>
      <left/>
      <right style="thin">
        <color rgb="FFFFFFB9"/>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C0C0C0"/>
      </left>
      <right/>
      <top/>
      <bottom/>
      <diagonal/>
    </border>
    <border>
      <left style="thin">
        <color rgb="FF000000"/>
      </left>
      <right/>
      <top style="thin">
        <color rgb="FF000000"/>
      </top>
      <bottom/>
      <diagonal/>
    </border>
    <border>
      <left style="thin">
        <color rgb="FFFFFFB9"/>
      </left>
      <right style="thin">
        <color rgb="FFFFFFB9"/>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FFFFB9"/>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rgb="FF000000"/>
      </top>
      <bottom style="thin">
        <color rgb="FF000000"/>
      </bottom>
      <diagonal/>
    </border>
    <border>
      <left/>
      <right/>
      <top style="thin">
        <color indexed="64"/>
      </top>
      <bottom style="thin">
        <color rgb="FF000000"/>
      </bottom>
      <diagonal/>
    </border>
  </borders>
  <cellStyleXfs count="1">
    <xf numFmtId="0" fontId="0" fillId="0" borderId="0"/>
  </cellStyleXfs>
  <cellXfs count="100">
    <xf numFmtId="0" fontId="0" fillId="0" borderId="0" xfId="0"/>
    <xf numFmtId="0" fontId="1" fillId="0" borderId="0" xfId="0" applyFont="1"/>
    <xf numFmtId="0" fontId="1" fillId="0" borderId="0" xfId="0" applyFont="1" applyAlignment="1">
      <alignment wrapText="1"/>
    </xf>
    <xf numFmtId="0" fontId="3" fillId="0" borderId="0" xfId="0" applyFont="1"/>
    <xf numFmtId="0" fontId="0" fillId="0" borderId="0" xfId="0" applyAlignment="1">
      <alignment horizontal="left" vertical="center"/>
    </xf>
    <xf numFmtId="0" fontId="1" fillId="0" borderId="0" xfId="0" applyFont="1" applyAlignment="1">
      <alignment horizontal="left" vertical="center"/>
    </xf>
    <xf numFmtId="0" fontId="0" fillId="0" borderId="0" xfId="0" applyAlignment="1">
      <alignment vertical="top"/>
    </xf>
    <xf numFmtId="164" fontId="0" fillId="0" borderId="0" xfId="0" applyNumberFormat="1" applyAlignment="1">
      <alignment horizontal="center" vertical="center"/>
    </xf>
    <xf numFmtId="0" fontId="5" fillId="3" borderId="8" xfId="0" applyFont="1" applyFill="1" applyBorder="1" applyAlignment="1">
      <alignment horizontal="center" vertical="top" wrapText="1"/>
    </xf>
    <xf numFmtId="0" fontId="5" fillId="3" borderId="9"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3" borderId="12" xfId="0" applyFont="1" applyFill="1" applyBorder="1" applyAlignment="1">
      <alignment horizontal="left" vertical="top" wrapText="1"/>
    </xf>
    <xf numFmtId="165" fontId="4" fillId="4" borderId="1" xfId="0" applyNumberFormat="1" applyFont="1" applyFill="1" applyBorder="1" applyAlignment="1">
      <alignment horizontal="right" vertical="center" wrapText="1"/>
    </xf>
    <xf numFmtId="164" fontId="4" fillId="2" borderId="1" xfId="0" applyNumberFormat="1" applyFont="1" applyFill="1" applyBorder="1" applyAlignment="1">
      <alignment horizontal="center" vertical="top" wrapText="1"/>
    </xf>
    <xf numFmtId="165" fontId="4" fillId="4" borderId="19" xfId="0" applyNumberFormat="1" applyFont="1" applyFill="1" applyBorder="1" applyAlignment="1">
      <alignment horizontal="right" vertical="center" wrapText="1"/>
    </xf>
    <xf numFmtId="0" fontId="5" fillId="3" borderId="20" xfId="0" applyFont="1" applyFill="1" applyBorder="1" applyAlignment="1">
      <alignment horizontal="left" vertical="top" wrapText="1"/>
    </xf>
    <xf numFmtId="164" fontId="4" fillId="2" borderId="18" xfId="0" applyNumberFormat="1" applyFont="1" applyFill="1" applyBorder="1" applyAlignment="1">
      <alignment horizontal="center" vertical="top" wrapText="1"/>
    </xf>
    <xf numFmtId="0" fontId="5" fillId="3" borderId="21" xfId="0" applyFont="1" applyFill="1" applyBorder="1" applyAlignment="1">
      <alignment horizontal="left" vertical="top" wrapText="1"/>
    </xf>
    <xf numFmtId="0" fontId="5" fillId="3" borderId="2" xfId="0" applyFont="1" applyFill="1" applyBorder="1" applyAlignment="1">
      <alignment horizontal="left" vertical="top" wrapText="1"/>
    </xf>
    <xf numFmtId="164" fontId="0" fillId="0" borderId="0" xfId="0" applyNumberFormat="1"/>
    <xf numFmtId="0" fontId="0" fillId="8" borderId="0" xfId="0" applyFill="1"/>
    <xf numFmtId="0" fontId="1" fillId="8" borderId="0" xfId="0" applyFont="1" applyFill="1"/>
    <xf numFmtId="0" fontId="0" fillId="8" borderId="22" xfId="0" applyFill="1" applyBorder="1"/>
    <xf numFmtId="0" fontId="0" fillId="8" borderId="0" xfId="0" applyFill="1" applyAlignment="1">
      <alignment vertical="top" wrapText="1"/>
    </xf>
    <xf numFmtId="0" fontId="0" fillId="8" borderId="22" xfId="0" applyFill="1" applyBorder="1" applyAlignment="1">
      <alignment vertical="top"/>
    </xf>
    <xf numFmtId="164" fontId="0" fillId="8" borderId="22" xfId="0" applyNumberFormat="1" applyFill="1" applyBorder="1" applyAlignment="1">
      <alignment vertical="top"/>
    </xf>
    <xf numFmtId="0" fontId="0" fillId="8" borderId="22" xfId="0" applyFill="1" applyBorder="1" applyAlignment="1">
      <alignment horizontal="left" vertical="top"/>
    </xf>
    <xf numFmtId="164" fontId="0" fillId="8" borderId="22" xfId="0" applyNumberFormat="1" applyFill="1" applyBorder="1" applyAlignment="1">
      <alignment horizontal="left" vertical="top"/>
    </xf>
    <xf numFmtId="0" fontId="0" fillId="8" borderId="22" xfId="0" applyFill="1" applyBorder="1" applyAlignment="1">
      <alignment horizontal="left" vertical="top" wrapText="1"/>
    </xf>
    <xf numFmtId="0" fontId="4" fillId="2" borderId="1" xfId="0" applyFont="1" applyFill="1" applyBorder="1" applyAlignment="1">
      <alignment horizontal="center" vertical="top" wrapText="1"/>
    </xf>
    <xf numFmtId="49" fontId="4" fillId="6" borderId="1" xfId="0" applyNumberFormat="1" applyFont="1" applyFill="1" applyBorder="1" applyAlignment="1" applyProtection="1">
      <alignment horizontal="left" vertical="top"/>
      <protection locked="0"/>
    </xf>
    <xf numFmtId="49" fontId="4" fillId="5" borderId="1" xfId="0" applyNumberFormat="1" applyFont="1" applyFill="1" applyBorder="1" applyAlignment="1" applyProtection="1">
      <alignment horizontal="left" vertical="top"/>
      <protection locked="0"/>
    </xf>
    <xf numFmtId="0" fontId="7" fillId="8" borderId="0" xfId="0" applyFont="1" applyFill="1"/>
    <xf numFmtId="0" fontId="7" fillId="8" borderId="0" xfId="0" applyFont="1" applyFill="1" applyAlignment="1">
      <alignment horizontal="left" vertical="center"/>
    </xf>
    <xf numFmtId="0" fontId="1" fillId="8" borderId="22" xfId="0" applyFont="1" applyFill="1" applyBorder="1"/>
    <xf numFmtId="0" fontId="4" fillId="4" borderId="1" xfId="0" applyFont="1" applyFill="1" applyBorder="1" applyAlignment="1">
      <alignment horizontal="center" vertical="center" wrapText="1"/>
    </xf>
    <xf numFmtId="0" fontId="4" fillId="2" borderId="19" xfId="0" applyFont="1" applyFill="1" applyBorder="1" applyAlignment="1">
      <alignment horizontal="center" vertical="top" wrapText="1"/>
    </xf>
    <xf numFmtId="0" fontId="5" fillId="3" borderId="27" xfId="0" applyFont="1" applyFill="1" applyBorder="1" applyAlignment="1">
      <alignment horizontal="left" vertical="top" wrapText="1"/>
    </xf>
    <xf numFmtId="0" fontId="4" fillId="2" borderId="28" xfId="0" applyFont="1" applyFill="1" applyBorder="1" applyAlignment="1">
      <alignment horizontal="center" vertical="top" wrapText="1"/>
    </xf>
    <xf numFmtId="0" fontId="4" fillId="4" borderId="29" xfId="0" applyFont="1" applyFill="1" applyBorder="1" applyAlignment="1">
      <alignment horizontal="center" vertical="center" wrapText="1"/>
    </xf>
    <xf numFmtId="49" fontId="4" fillId="5" borderId="30" xfId="0" applyNumberFormat="1" applyFont="1" applyFill="1" applyBorder="1" applyAlignment="1" applyProtection="1">
      <alignment horizontal="left" vertical="top"/>
      <protection locked="0"/>
    </xf>
    <xf numFmtId="0" fontId="5" fillId="3" borderId="31" xfId="0" applyFont="1" applyFill="1" applyBorder="1" applyAlignment="1">
      <alignment horizontal="left" vertical="top" wrapText="1"/>
    </xf>
    <xf numFmtId="49" fontId="4" fillId="6" borderId="1" xfId="0" applyNumberFormat="1" applyFont="1" applyFill="1" applyBorder="1" applyAlignment="1" applyProtection="1">
      <alignment horizontal="left" vertical="top" wrapText="1"/>
      <protection locked="0"/>
    </xf>
    <xf numFmtId="49" fontId="4" fillId="5" borderId="34" xfId="0" applyNumberFormat="1" applyFont="1" applyFill="1" applyBorder="1" applyAlignment="1" applyProtection="1">
      <alignment horizontal="left" vertical="top"/>
      <protection locked="0"/>
    </xf>
    <xf numFmtId="49" fontId="4" fillId="5" borderId="32" xfId="0" applyNumberFormat="1" applyFont="1" applyFill="1" applyBorder="1" applyAlignment="1" applyProtection="1">
      <alignment horizontal="left" vertical="top"/>
      <protection locked="0"/>
    </xf>
    <xf numFmtId="166" fontId="4" fillId="7" borderId="1" xfId="0" applyNumberFormat="1" applyFont="1" applyFill="1" applyBorder="1" applyAlignment="1" applyProtection="1">
      <alignment horizontal="right" vertical="top"/>
      <protection locked="0"/>
    </xf>
    <xf numFmtId="166" fontId="4" fillId="4" borderId="19" xfId="0" applyNumberFormat="1" applyFont="1" applyFill="1" applyBorder="1" applyAlignment="1">
      <alignment horizontal="right" vertical="center" wrapText="1"/>
    </xf>
    <xf numFmtId="166" fontId="4" fillId="4" borderId="1" xfId="0" applyNumberFormat="1" applyFont="1" applyFill="1" applyBorder="1" applyAlignment="1">
      <alignment horizontal="right" vertical="center" wrapText="1"/>
    </xf>
    <xf numFmtId="166" fontId="4" fillId="5" borderId="1" xfId="0" applyNumberFormat="1" applyFont="1" applyFill="1" applyBorder="1" applyAlignment="1" applyProtection="1">
      <alignment horizontal="right" vertical="top"/>
      <protection locked="0"/>
    </xf>
    <xf numFmtId="0" fontId="2" fillId="0" borderId="0" xfId="0" applyFont="1"/>
    <xf numFmtId="0" fontId="5" fillId="3" borderId="9" xfId="0" applyFont="1" applyFill="1" applyBorder="1" applyAlignment="1">
      <alignment vertical="top" wrapText="1"/>
    </xf>
    <xf numFmtId="0" fontId="5" fillId="3" borderId="8" xfId="0" applyFont="1" applyFill="1" applyBorder="1" applyAlignment="1">
      <alignment vertical="top" wrapText="1"/>
    </xf>
    <xf numFmtId="167" fontId="4" fillId="4" borderId="1" xfId="0" applyNumberFormat="1" applyFont="1" applyFill="1" applyBorder="1" applyAlignment="1">
      <alignment horizontal="right" vertical="center" wrapText="1"/>
    </xf>
    <xf numFmtId="166" fontId="4" fillId="9" borderId="1" xfId="0" applyNumberFormat="1" applyFont="1" applyFill="1" applyBorder="1" applyAlignment="1" applyProtection="1">
      <alignment horizontal="right" vertical="top"/>
      <protection locked="0"/>
    </xf>
    <xf numFmtId="166" fontId="4" fillId="5" borderId="17" xfId="0" applyNumberFormat="1" applyFont="1" applyFill="1" applyBorder="1" applyAlignment="1" applyProtection="1">
      <alignment horizontal="right" vertical="top"/>
      <protection locked="0"/>
    </xf>
    <xf numFmtId="166" fontId="4" fillId="4" borderId="17" xfId="0" applyNumberFormat="1" applyFont="1" applyFill="1" applyBorder="1" applyAlignment="1">
      <alignment horizontal="right" vertical="center" wrapText="1"/>
    </xf>
    <xf numFmtId="166" fontId="4" fillId="4" borderId="33" xfId="0" applyNumberFormat="1" applyFont="1" applyFill="1" applyBorder="1" applyAlignment="1">
      <alignment horizontal="right" vertical="center" wrapText="1"/>
    </xf>
    <xf numFmtId="168" fontId="4" fillId="7" borderId="1" xfId="0" applyNumberFormat="1" applyFont="1" applyFill="1" applyBorder="1" applyAlignment="1">
      <alignment horizontal="right" vertical="top"/>
    </xf>
    <xf numFmtId="0" fontId="0" fillId="8" borderId="0" xfId="0" applyFill="1" applyAlignment="1">
      <alignment vertical="center"/>
    </xf>
    <xf numFmtId="0" fontId="9" fillId="0" borderId="0" xfId="0" applyFont="1" applyAlignment="1">
      <alignment vertical="top" wrapText="1"/>
    </xf>
    <xf numFmtId="0" fontId="8" fillId="0" borderId="0" xfId="0" applyFont="1"/>
    <xf numFmtId="0" fontId="8" fillId="8" borderId="0" xfId="0" applyFont="1" applyFill="1" applyAlignment="1">
      <alignment vertical="top"/>
    </xf>
    <xf numFmtId="166" fontId="4" fillId="5" borderId="30" xfId="0" applyNumberFormat="1" applyFont="1" applyFill="1" applyBorder="1" applyAlignment="1" applyProtection="1">
      <alignment horizontal="right" vertical="top"/>
      <protection locked="0"/>
    </xf>
    <xf numFmtId="0" fontId="5" fillId="3" borderId="26" xfId="0" applyFont="1" applyFill="1" applyBorder="1" applyAlignment="1">
      <alignment horizontal="left" vertical="top" wrapText="1"/>
    </xf>
    <xf numFmtId="0" fontId="5" fillId="3" borderId="37"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38"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0" xfId="0" applyFont="1" applyFill="1" applyAlignment="1">
      <alignment horizontal="left" vertical="top" wrapText="1"/>
    </xf>
    <xf numFmtId="0" fontId="0" fillId="8" borderId="22" xfId="0" applyFill="1" applyBorder="1" applyAlignment="1">
      <alignment wrapText="1"/>
    </xf>
    <xf numFmtId="0" fontId="0" fillId="8" borderId="22" xfId="0" applyFill="1" applyBorder="1" applyAlignment="1">
      <alignment vertical="top" wrapText="1"/>
    </xf>
    <xf numFmtId="0" fontId="0" fillId="8" borderId="0" xfId="0" applyFill="1" applyAlignment="1">
      <alignment horizontal="left" vertical="top" wrapText="1"/>
    </xf>
    <xf numFmtId="0" fontId="6" fillId="6" borderId="25" xfId="0" applyFont="1" applyFill="1" applyBorder="1" applyAlignment="1" applyProtection="1">
      <alignment horizontal="center" vertical="top"/>
      <protection locked="0"/>
    </xf>
    <xf numFmtId="0" fontId="6" fillId="6" borderId="0" xfId="0" applyFont="1" applyFill="1" applyAlignment="1" applyProtection="1">
      <alignment horizontal="center" vertical="top"/>
      <protection locked="0"/>
    </xf>
    <xf numFmtId="0" fontId="6" fillId="6" borderId="14" xfId="0" applyFont="1" applyFill="1" applyBorder="1" applyAlignment="1" applyProtection="1">
      <alignment horizontal="center" vertical="top"/>
      <protection locked="0"/>
    </xf>
    <xf numFmtId="0" fontId="5" fillId="3" borderId="26" xfId="0" applyFont="1" applyFill="1" applyBorder="1" applyAlignment="1">
      <alignment horizontal="left" vertical="top" wrapText="1"/>
    </xf>
    <xf numFmtId="0" fontId="5" fillId="3" borderId="24"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35" xfId="0" applyFont="1" applyFill="1" applyBorder="1" applyAlignment="1">
      <alignment horizontal="left" vertical="top" wrapText="1"/>
    </xf>
    <xf numFmtId="0" fontId="5" fillId="3" borderId="36" xfId="0" applyFont="1" applyFill="1" applyBorder="1" applyAlignment="1">
      <alignment horizontal="left" vertical="top" wrapText="1"/>
    </xf>
    <xf numFmtId="0" fontId="1" fillId="0" borderId="0" xfId="0" applyFont="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5"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4" xfId="0" applyFont="1" applyFill="1" applyBorder="1" applyAlignment="1">
      <alignment vertical="top" wrapText="1"/>
    </xf>
    <xf numFmtId="0" fontId="5" fillId="3" borderId="5" xfId="0" applyFont="1" applyFill="1" applyBorder="1" applyAlignment="1">
      <alignment vertical="top" wrapText="1"/>
    </xf>
    <xf numFmtId="0" fontId="0" fillId="0" borderId="0" xfId="0" applyAlignment="1">
      <alignment horizontal="center"/>
    </xf>
    <xf numFmtId="0" fontId="0" fillId="0" borderId="14" xfId="0" applyBorder="1" applyAlignment="1">
      <alignment horizontal="center"/>
    </xf>
    <xf numFmtId="0" fontId="5" fillId="3" borderId="23"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6" fillId="6" borderId="13" xfId="0" applyFont="1" applyFill="1" applyBorder="1" applyAlignment="1" applyProtection="1">
      <alignment horizontal="left" vertical="top"/>
      <protection locked="0"/>
    </xf>
  </cellXfs>
  <cellStyles count="1">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9566275</xdr:colOff>
      <xdr:row>0</xdr:row>
      <xdr:rowOff>85725</xdr:rowOff>
    </xdr:from>
    <xdr:ext cx="1677035" cy="599758"/>
    <xdr:pic>
      <xdr:nvPicPr>
        <xdr:cNvPr id="2" name="Afbeelding 1">
          <a:extLst>
            <a:ext uri="{FF2B5EF4-FFF2-40B4-BE49-F238E27FC236}">
              <a16:creationId xmlns:a16="http://schemas.microsoft.com/office/drawing/2014/main" id="{D38B4C54-6665-4A32-8F3D-462FAF4DFB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66275" y="85725"/>
          <a:ext cx="1677035" cy="599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B17"/>
  <sheetViews>
    <sheetView tabSelected="1" zoomScale="90" zoomScaleNormal="90" workbookViewId="0"/>
  </sheetViews>
  <sheetFormatPr defaultColWidth="9.140625" defaultRowHeight="15"/>
  <cols>
    <col min="1" max="1" width="9.140625" style="20"/>
    <col min="2" max="2" width="164.85546875" style="20" customWidth="1"/>
    <col min="3" max="3" width="9.140625" style="20"/>
    <col min="4" max="4" width="43.7109375" style="20" customWidth="1"/>
    <col min="5" max="16384" width="9.140625" style="20"/>
  </cols>
  <sheetData>
    <row r="2" spans="2:2" ht="210" customHeight="1">
      <c r="B2" s="71" t="s">
        <v>106</v>
      </c>
    </row>
    <row r="3" spans="2:2" ht="120">
      <c r="B3" s="71" t="s">
        <v>113</v>
      </c>
    </row>
    <row r="4" spans="2:2" ht="159" customHeight="1">
      <c r="B4" s="23" t="s">
        <v>107</v>
      </c>
    </row>
    <row r="5" spans="2:2" ht="184.15" customHeight="1">
      <c r="B5" s="23" t="s">
        <v>108</v>
      </c>
    </row>
    <row r="6" spans="2:2">
      <c r="B6" s="23"/>
    </row>
    <row r="7" spans="2:2">
      <c r="B7" s="23"/>
    </row>
    <row r="8" spans="2:2">
      <c r="B8" s="23"/>
    </row>
    <row r="9" spans="2:2">
      <c r="B9" s="23"/>
    </row>
    <row r="10" spans="2:2">
      <c r="B10" s="23"/>
    </row>
    <row r="11" spans="2:2">
      <c r="B11" s="23"/>
    </row>
    <row r="12" spans="2:2">
      <c r="B12" s="23"/>
    </row>
    <row r="13" spans="2:2">
      <c r="B13" s="23"/>
    </row>
    <row r="14" spans="2:2">
      <c r="B14" s="23"/>
    </row>
    <row r="15" spans="2:2">
      <c r="B15" s="23"/>
    </row>
    <row r="16" spans="2:2">
      <c r="B16" s="23"/>
    </row>
    <row r="17" spans="2:2">
      <c r="B17" s="23"/>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E21"/>
  <sheetViews>
    <sheetView workbookViewId="0"/>
  </sheetViews>
  <sheetFormatPr defaultColWidth="9.140625" defaultRowHeight="15"/>
  <cols>
    <col min="1" max="1" width="9.140625" style="20"/>
    <col min="2" max="2" width="22.7109375" style="20" customWidth="1"/>
    <col min="3" max="3" width="18.85546875" style="20" bestFit="1" customWidth="1"/>
    <col min="4" max="4" width="106.28515625" style="20" customWidth="1"/>
    <col min="5" max="11" width="9.140625" style="20"/>
    <col min="12" max="12" width="102.28515625" style="20" customWidth="1"/>
    <col min="13" max="16384" width="9.140625" style="20"/>
  </cols>
  <sheetData>
    <row r="1" spans="2:5">
      <c r="B1" s="20" t="s">
        <v>109</v>
      </c>
    </row>
    <row r="3" spans="2:5">
      <c r="B3" s="21" t="s">
        <v>76</v>
      </c>
    </row>
    <row r="4" spans="2:5">
      <c r="B4" s="34" t="s">
        <v>32</v>
      </c>
      <c r="C4" s="34" t="s">
        <v>33</v>
      </c>
      <c r="D4" s="34" t="s">
        <v>34</v>
      </c>
    </row>
    <row r="5" spans="2:5" ht="45">
      <c r="B5" s="22" t="s">
        <v>78</v>
      </c>
      <c r="C5" s="22" t="s">
        <v>79</v>
      </c>
      <c r="D5" s="69" t="s">
        <v>103</v>
      </c>
    </row>
    <row r="6" spans="2:5" ht="41.25" customHeight="1">
      <c r="B6" s="26" t="s">
        <v>78</v>
      </c>
      <c r="C6" s="27" t="s">
        <v>46</v>
      </c>
      <c r="D6" s="28" t="s">
        <v>90</v>
      </c>
    </row>
    <row r="7" spans="2:5" ht="144" customHeight="1">
      <c r="B7" s="26" t="s">
        <v>80</v>
      </c>
      <c r="C7" s="27" t="s">
        <v>81</v>
      </c>
      <c r="D7" s="28" t="s">
        <v>93</v>
      </c>
      <c r="E7" s="32"/>
    </row>
    <row r="8" spans="2:5" ht="123" customHeight="1">
      <c r="B8" s="26" t="s">
        <v>78</v>
      </c>
      <c r="C8" s="27" t="s">
        <v>82</v>
      </c>
      <c r="D8" s="28" t="s">
        <v>94</v>
      </c>
      <c r="E8" s="33"/>
    </row>
    <row r="9" spans="2:5" ht="128.65" customHeight="1">
      <c r="B9" s="24" t="s">
        <v>78</v>
      </c>
      <c r="C9" s="25" t="s">
        <v>83</v>
      </c>
      <c r="D9" s="28" t="s">
        <v>95</v>
      </c>
    </row>
    <row r="10" spans="2:5" ht="30">
      <c r="B10" s="24" t="s">
        <v>78</v>
      </c>
      <c r="C10" s="25" t="s">
        <v>84</v>
      </c>
      <c r="D10" s="70" t="s">
        <v>91</v>
      </c>
    </row>
    <row r="14" spans="2:5">
      <c r="B14" s="21" t="s">
        <v>77</v>
      </c>
    </row>
    <row r="15" spans="2:5">
      <c r="B15" s="34" t="s">
        <v>32</v>
      </c>
      <c r="C15" s="34" t="s">
        <v>33</v>
      </c>
      <c r="D15" s="34" t="s">
        <v>34</v>
      </c>
    </row>
    <row r="16" spans="2:5" ht="21" customHeight="1">
      <c r="B16" s="22" t="s">
        <v>78</v>
      </c>
      <c r="C16" s="22" t="s">
        <v>89</v>
      </c>
      <c r="D16" s="22" t="s">
        <v>41</v>
      </c>
    </row>
    <row r="17" spans="2:5" ht="171.75" customHeight="1">
      <c r="B17" s="24" t="s">
        <v>85</v>
      </c>
      <c r="C17" s="24" t="s">
        <v>88</v>
      </c>
      <c r="D17" s="70" t="s">
        <v>104</v>
      </c>
    </row>
    <row r="18" spans="2:5" ht="130.5" customHeight="1">
      <c r="B18" s="26" t="s">
        <v>86</v>
      </c>
      <c r="C18" s="27" t="s">
        <v>46</v>
      </c>
      <c r="D18" s="28" t="s">
        <v>99</v>
      </c>
      <c r="E18" s="58"/>
    </row>
    <row r="19" spans="2:5" ht="120">
      <c r="B19" s="26" t="s">
        <v>86</v>
      </c>
      <c r="C19" s="28" t="s">
        <v>81</v>
      </c>
      <c r="D19" s="28" t="s">
        <v>100</v>
      </c>
    </row>
    <row r="20" spans="2:5" ht="158.25" customHeight="1">
      <c r="B20" s="26" t="s">
        <v>86</v>
      </c>
      <c r="C20" s="28" t="s">
        <v>82</v>
      </c>
      <c r="D20" s="28" t="s">
        <v>105</v>
      </c>
    </row>
    <row r="21" spans="2:5" ht="309" customHeight="1">
      <c r="B21" s="26" t="s">
        <v>86</v>
      </c>
      <c r="C21" s="25" t="s">
        <v>87</v>
      </c>
      <c r="D21" s="28" t="s">
        <v>102</v>
      </c>
      <c r="E21" s="6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E12"/>
  <sheetViews>
    <sheetView workbookViewId="0"/>
  </sheetViews>
  <sheetFormatPr defaultRowHeight="15"/>
  <cols>
    <col min="1" max="1" width="19.85546875" customWidth="1"/>
    <col min="2" max="2" width="14.28515625" customWidth="1"/>
    <col min="3" max="3" width="0.140625" customWidth="1"/>
    <col min="4" max="4" width="8.85546875" customWidth="1"/>
    <col min="5" max="5" width="14" customWidth="1"/>
  </cols>
  <sheetData>
    <row r="1" spans="1:5">
      <c r="B1" t="s">
        <v>24</v>
      </c>
    </row>
    <row r="3" spans="1:5">
      <c r="A3" s="72"/>
      <c r="B3" s="73"/>
      <c r="C3" s="73"/>
      <c r="D3" s="74"/>
      <c r="E3" s="8" t="s">
        <v>24</v>
      </c>
    </row>
    <row r="4" spans="1:5">
      <c r="A4" s="72"/>
      <c r="B4" s="73"/>
      <c r="C4" s="73"/>
      <c r="D4" s="74"/>
      <c r="E4" s="29" t="s">
        <v>46</v>
      </c>
    </row>
    <row r="5" spans="1:5" ht="15" customHeight="1">
      <c r="A5" s="75" t="s">
        <v>45</v>
      </c>
      <c r="B5" s="11"/>
      <c r="C5" s="64"/>
      <c r="D5" s="29"/>
      <c r="E5" s="35" t="s">
        <v>19</v>
      </c>
    </row>
    <row r="6" spans="1:5" ht="19.899999999999999" customHeight="1">
      <c r="A6" s="76"/>
      <c r="B6" s="9" t="s">
        <v>43</v>
      </c>
      <c r="C6" s="65" t="str">
        <f>A5&amp;"|"&amp;B6</f>
        <v>Gegevens rapporterende instelling|Naam</v>
      </c>
      <c r="D6" s="29" t="s">
        <v>58</v>
      </c>
      <c r="E6" s="31"/>
    </row>
    <row r="7" spans="1:5" ht="19.899999999999999" customHeight="1">
      <c r="A7" s="76"/>
      <c r="B7" s="10" t="s">
        <v>18</v>
      </c>
      <c r="C7" s="63" t="str">
        <f>A5&amp;"|"&amp;B7</f>
        <v>Gegevens rapporterende instelling|Relatienummer</v>
      </c>
      <c r="D7" s="36" t="s">
        <v>59</v>
      </c>
      <c r="E7" s="31"/>
    </row>
    <row r="8" spans="1:5" ht="19.899999999999999" customHeight="1">
      <c r="A8" s="77" t="s">
        <v>42</v>
      </c>
      <c r="B8" s="37"/>
      <c r="C8" s="66"/>
      <c r="D8" s="38"/>
      <c r="E8" s="39" t="s">
        <v>19</v>
      </c>
    </row>
    <row r="9" spans="1:5" ht="19.899999999999999" customHeight="1">
      <c r="A9" s="78"/>
      <c r="B9" s="9" t="s">
        <v>43</v>
      </c>
      <c r="C9" s="65" t="str">
        <f>A8&amp;"|"&amp;B9</f>
        <v>Gegevens contactpersoon invulling rapportage|Naam</v>
      </c>
      <c r="D9" s="29" t="s">
        <v>60</v>
      </c>
      <c r="E9" s="40"/>
    </row>
    <row r="10" spans="1:5" ht="19.899999999999999" customHeight="1">
      <c r="A10" s="78"/>
      <c r="B10" s="41" t="s">
        <v>44</v>
      </c>
      <c r="C10" s="63" t="str">
        <f>A8&amp;"|"&amp;B10</f>
        <v>Gegevens contactpersoon invulling rapportage|E-mailadres</v>
      </c>
      <c r="D10" s="29" t="s">
        <v>61</v>
      </c>
      <c r="E10" s="43"/>
    </row>
    <row r="11" spans="1:5" ht="19.899999999999999" customHeight="1">
      <c r="A11" s="79"/>
      <c r="B11" s="41" t="s">
        <v>101</v>
      </c>
      <c r="C11" s="63" t="str">
        <f>A8&amp;"|"&amp;B11</f>
        <v>Gegevens contactpersoon invulling rapportage|Telefoonnummer</v>
      </c>
      <c r="D11" s="29" t="s">
        <v>62</v>
      </c>
      <c r="E11" s="44"/>
    </row>
    <row r="12" spans="1:5" ht="14.25" customHeight="1">
      <c r="A12" s="80" t="s">
        <v>97</v>
      </c>
      <c r="B12" s="81"/>
      <c r="C12" s="67" t="str">
        <f>A12</f>
        <v>Peildatum rapportage</v>
      </c>
      <c r="D12" s="29" t="s">
        <v>63</v>
      </c>
      <c r="E12" s="57">
        <v>45658</v>
      </c>
    </row>
  </sheetData>
  <mergeCells count="4">
    <mergeCell ref="A3:D4"/>
    <mergeCell ref="A5:A7"/>
    <mergeCell ref="A8:A11"/>
    <mergeCell ref="A12:B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V66"/>
  <sheetViews>
    <sheetView workbookViewId="0"/>
  </sheetViews>
  <sheetFormatPr defaultRowHeight="15"/>
  <cols>
    <col min="1" max="1" width="25.140625" customWidth="1"/>
    <col min="2" max="2" width="38.140625" customWidth="1"/>
    <col min="3" max="3" width="0.140625" customWidth="1"/>
    <col min="4" max="4" width="15" customWidth="1"/>
    <col min="5" max="7" width="20.7109375" customWidth="1"/>
    <col min="8" max="8" width="17" customWidth="1"/>
    <col min="9" max="9" width="17.140625" customWidth="1"/>
    <col min="10" max="10" width="24.28515625" customWidth="1"/>
    <col min="11" max="11" width="25.28515625" bestFit="1" customWidth="1"/>
    <col min="12" max="12" width="23.7109375" customWidth="1"/>
    <col min="13" max="13" width="24.7109375" customWidth="1"/>
    <col min="14" max="14" width="14.28515625" customWidth="1"/>
    <col min="15" max="15" width="23.28515625" customWidth="1"/>
    <col min="16" max="16" width="19.7109375" customWidth="1"/>
    <col min="17" max="17" width="24.85546875" customWidth="1"/>
    <col min="18" max="18" width="22.28515625" customWidth="1"/>
    <col min="19" max="19" width="50.7109375" customWidth="1"/>
    <col min="20" max="20" width="16.7109375" bestFit="1" customWidth="1"/>
    <col min="21" max="21" width="16.7109375" customWidth="1"/>
    <col min="22" max="22" width="17" customWidth="1"/>
  </cols>
  <sheetData>
    <row r="1" spans="1:22">
      <c r="B1" t="s">
        <v>96</v>
      </c>
    </row>
    <row r="2" spans="1:22">
      <c r="B2" s="1"/>
      <c r="C2" s="1"/>
      <c r="D2" s="1"/>
      <c r="H2" s="49"/>
    </row>
    <row r="3" spans="1:22" s="1" customFormat="1" ht="47.25" customHeight="1">
      <c r="A3" s="82"/>
      <c r="B3" s="82"/>
      <c r="C3" s="82"/>
      <c r="D3" s="83"/>
      <c r="E3" s="8" t="s">
        <v>0</v>
      </c>
      <c r="F3" s="8" t="s">
        <v>16</v>
      </c>
      <c r="G3" s="8" t="s">
        <v>17</v>
      </c>
      <c r="H3" s="8" t="s">
        <v>1</v>
      </c>
      <c r="I3" s="8" t="s">
        <v>2</v>
      </c>
      <c r="J3" s="8" t="s">
        <v>3</v>
      </c>
      <c r="K3" s="8" t="s">
        <v>4</v>
      </c>
      <c r="L3" s="8" t="s">
        <v>92</v>
      </c>
      <c r="M3" s="8" t="s">
        <v>6</v>
      </c>
      <c r="N3" s="8" t="s">
        <v>5</v>
      </c>
      <c r="O3" s="8" t="s">
        <v>25</v>
      </c>
      <c r="P3" s="8" t="s">
        <v>26</v>
      </c>
      <c r="R3" s="2"/>
      <c r="S3" s="2"/>
      <c r="U3" s="2"/>
      <c r="V3" s="2"/>
    </row>
    <row r="4" spans="1:22" s="1" customFormat="1" ht="19.5" customHeight="1">
      <c r="A4" s="84"/>
      <c r="B4" s="84"/>
      <c r="C4" s="84"/>
      <c r="D4" s="85"/>
      <c r="E4" s="13" t="s">
        <v>46</v>
      </c>
      <c r="F4" s="13" t="s">
        <v>47</v>
      </c>
      <c r="G4" s="13" t="s">
        <v>48</v>
      </c>
      <c r="H4" s="13" t="s">
        <v>49</v>
      </c>
      <c r="I4" s="13" t="s">
        <v>50</v>
      </c>
      <c r="J4" s="13" t="s">
        <v>51</v>
      </c>
      <c r="K4" s="13" t="s">
        <v>52</v>
      </c>
      <c r="L4" s="13" t="s">
        <v>53</v>
      </c>
      <c r="M4" s="13" t="s">
        <v>54</v>
      </c>
      <c r="N4" s="13" t="s">
        <v>55</v>
      </c>
      <c r="O4" s="13" t="s">
        <v>56</v>
      </c>
      <c r="P4" s="13" t="s">
        <v>57</v>
      </c>
      <c r="R4" s="2"/>
      <c r="S4" s="2"/>
      <c r="U4" s="2"/>
      <c r="V4" s="2"/>
    </row>
    <row r="5" spans="1:22" s="1" customFormat="1" ht="16.5" customHeight="1">
      <c r="A5" s="86" t="s">
        <v>21</v>
      </c>
      <c r="B5" s="11"/>
      <c r="C5" s="64"/>
      <c r="D5" s="13"/>
      <c r="E5" s="12" t="s">
        <v>19</v>
      </c>
      <c r="F5" s="12" t="s">
        <v>19</v>
      </c>
      <c r="G5" s="12" t="s">
        <v>19</v>
      </c>
      <c r="H5" s="12" t="s">
        <v>19</v>
      </c>
      <c r="I5" s="12" t="s">
        <v>19</v>
      </c>
      <c r="J5" s="12" t="s">
        <v>19</v>
      </c>
      <c r="K5" s="12" t="s">
        <v>19</v>
      </c>
      <c r="L5" s="12" t="s">
        <v>19</v>
      </c>
      <c r="M5" s="12" t="s">
        <v>19</v>
      </c>
      <c r="N5" s="12" t="s">
        <v>19</v>
      </c>
      <c r="O5" s="12" t="s">
        <v>19</v>
      </c>
      <c r="P5" s="14" t="s">
        <v>19</v>
      </c>
      <c r="R5" s="2"/>
      <c r="S5" s="2"/>
      <c r="U5" s="2"/>
      <c r="V5" s="2"/>
    </row>
    <row r="6" spans="1:22" ht="16.5" customHeight="1">
      <c r="A6" s="86"/>
      <c r="B6" s="9" t="s">
        <v>7</v>
      </c>
      <c r="C6" s="65" t="str">
        <f>A5&amp;"|"&amp;B6</f>
        <v>Niet-Wtp regelingen|Premieovereenkomst (oud)</v>
      </c>
      <c r="D6" s="13" t="s">
        <v>58</v>
      </c>
      <c r="E6" s="48"/>
      <c r="F6" s="53"/>
      <c r="G6" s="53"/>
      <c r="H6" s="48"/>
      <c r="I6" s="48"/>
      <c r="J6" s="48"/>
      <c r="K6" s="48"/>
      <c r="L6" s="48"/>
      <c r="M6" s="48"/>
      <c r="N6" s="45">
        <f>E6-M6</f>
        <v>0</v>
      </c>
      <c r="O6" s="54"/>
      <c r="P6" s="62"/>
    </row>
    <row r="7" spans="1:22" ht="16.5" customHeight="1">
      <c r="A7" s="86"/>
      <c r="B7" s="9" t="s">
        <v>8</v>
      </c>
      <c r="C7" s="65" t="str">
        <f>A5&amp;"|"&amp;B7</f>
        <v>Niet-Wtp regelingen|Uitkeringsovereenkomst (oud)</v>
      </c>
      <c r="D7" s="13" t="s">
        <v>59</v>
      </c>
      <c r="E7" s="48"/>
      <c r="F7" s="53"/>
      <c r="G7" s="53"/>
      <c r="H7" s="48"/>
      <c r="I7" s="48"/>
      <c r="J7" s="48"/>
      <c r="K7" s="48"/>
      <c r="L7" s="48"/>
      <c r="M7" s="48"/>
      <c r="N7" s="45">
        <f>E7-M7</f>
        <v>0</v>
      </c>
      <c r="O7" s="54"/>
      <c r="P7" s="62"/>
    </row>
    <row r="8" spans="1:22" ht="16.5" customHeight="1">
      <c r="A8" s="86"/>
      <c r="B8" s="9" t="s">
        <v>9</v>
      </c>
      <c r="C8" s="65" t="str">
        <f>A5&amp;"|"&amp;B8</f>
        <v>Niet-Wtp regelingen|Kapitaalovereenkomst (oud)</v>
      </c>
      <c r="D8" s="13" t="s">
        <v>60</v>
      </c>
      <c r="E8" s="48"/>
      <c r="F8" s="53"/>
      <c r="G8" s="53"/>
      <c r="H8" s="48"/>
      <c r="I8" s="48"/>
      <c r="J8" s="48"/>
      <c r="K8" s="48"/>
      <c r="L8" s="48"/>
      <c r="M8" s="48"/>
      <c r="N8" s="45">
        <f>E8-M8</f>
        <v>0</v>
      </c>
      <c r="O8" s="54"/>
      <c r="P8" s="62"/>
    </row>
    <row r="9" spans="1:22" ht="16.5" customHeight="1">
      <c r="A9" s="89" t="s">
        <v>20</v>
      </c>
      <c r="B9" s="11"/>
      <c r="C9" s="64"/>
      <c r="D9" s="13"/>
      <c r="E9" s="47" t="s">
        <v>19</v>
      </c>
      <c r="F9" s="47"/>
      <c r="G9" s="47"/>
      <c r="H9" s="47" t="s">
        <v>19</v>
      </c>
      <c r="I9" s="47" t="s">
        <v>19</v>
      </c>
      <c r="J9" s="47" t="s">
        <v>19</v>
      </c>
      <c r="K9" s="47" t="s">
        <v>19</v>
      </c>
      <c r="L9" s="52" t="s">
        <v>19</v>
      </c>
      <c r="M9" s="47" t="s">
        <v>19</v>
      </c>
      <c r="N9" s="46" t="s">
        <v>19</v>
      </c>
      <c r="O9" s="55" t="s">
        <v>19</v>
      </c>
      <c r="P9" s="56" t="s">
        <v>19</v>
      </c>
    </row>
    <row r="10" spans="1:22" ht="16.5" customHeight="1">
      <c r="A10" s="92"/>
      <c r="B10" s="9" t="s">
        <v>7</v>
      </c>
      <c r="C10" s="65" t="str">
        <f>A9&amp;"|"&amp;B10</f>
        <v>Deel van portefeuille dat omgezet moet worden|Premieovereenkomst (oud)</v>
      </c>
      <c r="D10" s="13" t="s">
        <v>61</v>
      </c>
      <c r="E10" s="48"/>
      <c r="F10" s="48"/>
      <c r="G10" s="45">
        <f>E6-F6</f>
        <v>0</v>
      </c>
      <c r="H10" s="48"/>
      <c r="I10" s="48"/>
      <c r="J10" s="48"/>
      <c r="K10" s="48"/>
      <c r="L10" s="48"/>
      <c r="M10" s="48"/>
      <c r="N10" s="45">
        <f t="shared" ref="N10:N12" si="0">E10-M10</f>
        <v>0</v>
      </c>
      <c r="O10" s="54"/>
      <c r="P10" s="62"/>
    </row>
    <row r="11" spans="1:22" ht="16.5" customHeight="1">
      <c r="A11" s="92"/>
      <c r="B11" s="9" t="s">
        <v>8</v>
      </c>
      <c r="C11" s="65" t="str">
        <f>A9&amp;"|"&amp;B11</f>
        <v>Deel van portefeuille dat omgezet moet worden|Uitkeringsovereenkomst (oud)</v>
      </c>
      <c r="D11" s="13" t="s">
        <v>62</v>
      </c>
      <c r="E11" s="48"/>
      <c r="F11" s="48"/>
      <c r="G11" s="45">
        <f>E7-F7</f>
        <v>0</v>
      </c>
      <c r="H11" s="48"/>
      <c r="I11" s="48"/>
      <c r="J11" s="48"/>
      <c r="K11" s="48"/>
      <c r="L11" s="48"/>
      <c r="M11" s="48"/>
      <c r="N11" s="45">
        <f t="shared" si="0"/>
        <v>0</v>
      </c>
      <c r="O11" s="54"/>
      <c r="P11" s="62"/>
    </row>
    <row r="12" spans="1:22" ht="16.5" customHeight="1">
      <c r="A12" s="93"/>
      <c r="B12" s="9" t="s">
        <v>9</v>
      </c>
      <c r="C12" s="65" t="str">
        <f>A9&amp;"|"&amp;B12</f>
        <v>Deel van portefeuille dat omgezet moet worden|Kapitaalovereenkomst (oud)</v>
      </c>
      <c r="D12" s="13" t="s">
        <v>63</v>
      </c>
      <c r="E12" s="48"/>
      <c r="F12" s="48"/>
      <c r="G12" s="45">
        <f>E8-F8</f>
        <v>0</v>
      </c>
      <c r="H12" s="48"/>
      <c r="I12" s="48"/>
      <c r="J12" s="48"/>
      <c r="K12" s="48"/>
      <c r="L12" s="48"/>
      <c r="M12" s="48"/>
      <c r="N12" s="45">
        <f t="shared" si="0"/>
        <v>0</v>
      </c>
      <c r="O12" s="54"/>
      <c r="P12" s="62"/>
    </row>
    <row r="13" spans="1:22" ht="16.5" customHeight="1">
      <c r="A13" s="87" t="s">
        <v>14</v>
      </c>
      <c r="B13" s="11"/>
      <c r="C13" s="64"/>
      <c r="D13" s="13"/>
      <c r="E13" s="47" t="s">
        <v>19</v>
      </c>
      <c r="F13" s="47" t="s">
        <v>19</v>
      </c>
      <c r="G13" s="47" t="s">
        <v>19</v>
      </c>
      <c r="H13" s="47" t="s">
        <v>19</v>
      </c>
      <c r="I13" s="47" t="s">
        <v>19</v>
      </c>
      <c r="J13" s="47" t="s">
        <v>19</v>
      </c>
      <c r="K13" s="47" t="s">
        <v>19</v>
      </c>
      <c r="L13" s="52" t="s">
        <v>19</v>
      </c>
      <c r="M13" s="47" t="s">
        <v>19</v>
      </c>
      <c r="N13" s="46" t="s">
        <v>19</v>
      </c>
      <c r="O13" s="55" t="s">
        <v>19</v>
      </c>
      <c r="P13" s="56" t="s">
        <v>19</v>
      </c>
    </row>
    <row r="14" spans="1:22" s="3" customFormat="1" ht="19.5" customHeight="1">
      <c r="A14" s="88"/>
      <c r="B14" s="9" t="s">
        <v>10</v>
      </c>
      <c r="C14" s="65" t="str">
        <f>A13&amp;"|"&amp;B14</f>
        <v>Wtp-regelingen|Flexibele premieovereenkomst zonder RDR (Wtp)</v>
      </c>
      <c r="D14" s="13" t="s">
        <v>64</v>
      </c>
      <c r="E14" s="54"/>
      <c r="F14" s="53"/>
      <c r="G14" s="53"/>
      <c r="H14" s="48"/>
      <c r="I14" s="48"/>
      <c r="J14" s="48"/>
      <c r="K14" s="48"/>
      <c r="L14" s="48"/>
      <c r="M14" s="48"/>
      <c r="N14" s="45">
        <f>E14-M14</f>
        <v>0</v>
      </c>
      <c r="O14" s="54"/>
      <c r="P14" s="62"/>
    </row>
    <row r="15" spans="1:22" s="3" customFormat="1" ht="16.5" customHeight="1">
      <c r="A15" s="88"/>
      <c r="B15" s="9" t="s">
        <v>12</v>
      </c>
      <c r="C15" s="65" t="str">
        <f>A13&amp;"|"&amp;B15</f>
        <v>Wtp-regelingen|Flexibele premieovereenkomst met RDR (Wtp)</v>
      </c>
      <c r="D15" s="13" t="s">
        <v>65</v>
      </c>
      <c r="E15" s="54"/>
      <c r="F15" s="53"/>
      <c r="G15" s="53"/>
      <c r="H15" s="48"/>
      <c r="I15" s="48"/>
      <c r="J15" s="48"/>
      <c r="K15" s="48"/>
      <c r="L15" s="48"/>
      <c r="M15" s="48"/>
      <c r="N15" s="45">
        <f>E15-M15</f>
        <v>0</v>
      </c>
      <c r="O15" s="54"/>
      <c r="P15" s="62"/>
    </row>
    <row r="16" spans="1:22" s="3" customFormat="1" ht="16.5" customHeight="1">
      <c r="A16" s="88"/>
      <c r="B16" s="9" t="s">
        <v>13</v>
      </c>
      <c r="C16" s="65" t="str">
        <f>A13&amp;"|"&amp;B16</f>
        <v>Wtp-regelingen|Solidaire premieovereenkomst met SR (Wtp)</v>
      </c>
      <c r="D16" s="13" t="s">
        <v>66</v>
      </c>
      <c r="E16" s="54"/>
      <c r="F16" s="53"/>
      <c r="G16" s="53"/>
      <c r="H16" s="48"/>
      <c r="I16" s="48"/>
      <c r="J16" s="48"/>
      <c r="K16" s="48"/>
      <c r="L16" s="48"/>
      <c r="M16" s="48"/>
      <c r="N16" s="45">
        <f>E16-M16</f>
        <v>0</v>
      </c>
      <c r="O16" s="54"/>
      <c r="P16" s="62"/>
    </row>
    <row r="17" spans="1:19" s="3" customFormat="1" ht="16.5" customHeight="1">
      <c r="A17" s="88"/>
      <c r="B17" s="10" t="s">
        <v>11</v>
      </c>
      <c r="C17" s="65" t="str">
        <f>A13&amp;"|"&amp;B17</f>
        <v>Wtp-regelingen|Premie-uitkeringsovereenkomst (Wtp)</v>
      </c>
      <c r="D17" s="13" t="s">
        <v>67</v>
      </c>
      <c r="E17" s="54"/>
      <c r="F17" s="53"/>
      <c r="G17" s="53"/>
      <c r="H17" s="48"/>
      <c r="I17" s="48"/>
      <c r="J17" s="48"/>
      <c r="K17" s="48"/>
      <c r="L17" s="48"/>
      <c r="M17" s="48"/>
      <c r="N17" s="45">
        <f>E17-M17</f>
        <v>0</v>
      </c>
      <c r="O17" s="54"/>
      <c r="P17" s="62"/>
    </row>
    <row r="18" spans="1:19" s="3" customFormat="1" ht="16.5" customHeight="1">
      <c r="A18" s="89" t="s">
        <v>15</v>
      </c>
      <c r="B18" s="18"/>
      <c r="C18" s="68"/>
      <c r="D18" s="16"/>
      <c r="E18" s="47" t="s">
        <v>19</v>
      </c>
      <c r="F18" s="47" t="s">
        <v>19</v>
      </c>
      <c r="G18" s="47" t="s">
        <v>19</v>
      </c>
      <c r="H18" s="47" t="s">
        <v>19</v>
      </c>
      <c r="I18" s="47" t="s">
        <v>19</v>
      </c>
      <c r="J18" s="47" t="s">
        <v>19</v>
      </c>
      <c r="K18" s="47" t="s">
        <v>19</v>
      </c>
      <c r="L18" s="52" t="s">
        <v>19</v>
      </c>
      <c r="M18" s="47" t="s">
        <v>19</v>
      </c>
      <c r="N18" s="47" t="s">
        <v>19</v>
      </c>
      <c r="O18" s="55" t="s">
        <v>19</v>
      </c>
      <c r="P18" s="56" t="s">
        <v>19</v>
      </c>
    </row>
    <row r="19" spans="1:19" s="3" customFormat="1" ht="16.5" customHeight="1">
      <c r="A19" s="90"/>
      <c r="B19" s="17" t="s">
        <v>10</v>
      </c>
      <c r="C19" s="65" t="str">
        <f t="shared" ref="C19" si="1">A18&amp;"|"&amp;B19</f>
        <v>Waarvan omgezette bestaande overeenkomsten (dus exclusief nieuw gesloten overeenkomsten sinds 1-7-2023)|Flexibele premieovereenkomst zonder RDR (Wtp)</v>
      </c>
      <c r="D19" s="13" t="s">
        <v>68</v>
      </c>
      <c r="E19" s="54"/>
      <c r="F19" s="53"/>
      <c r="G19" s="53"/>
      <c r="H19" s="48"/>
      <c r="I19" s="48"/>
      <c r="J19" s="48"/>
      <c r="K19" s="48"/>
      <c r="L19" s="48"/>
      <c r="M19" s="48"/>
      <c r="N19" s="45">
        <f>E19-M19</f>
        <v>0</v>
      </c>
      <c r="O19" s="54"/>
      <c r="P19" s="62"/>
    </row>
    <row r="20" spans="1:19" s="3" customFormat="1" ht="16.5" customHeight="1">
      <c r="A20" s="90"/>
      <c r="B20" s="15" t="s">
        <v>12</v>
      </c>
      <c r="C20" s="65" t="str">
        <f>A18&amp;"|"&amp;B20</f>
        <v>Waarvan omgezette bestaande overeenkomsten (dus exclusief nieuw gesloten overeenkomsten sinds 1-7-2023)|Flexibele premieovereenkomst met RDR (Wtp)</v>
      </c>
      <c r="D20" s="13" t="s">
        <v>69</v>
      </c>
      <c r="E20" s="54"/>
      <c r="F20" s="53"/>
      <c r="G20" s="53"/>
      <c r="H20" s="48"/>
      <c r="I20" s="48"/>
      <c r="J20" s="48"/>
      <c r="K20" s="48"/>
      <c r="L20" s="48"/>
      <c r="M20" s="48"/>
      <c r="N20" s="45">
        <f>E20-M20</f>
        <v>0</v>
      </c>
      <c r="O20" s="54"/>
      <c r="P20" s="62"/>
    </row>
    <row r="21" spans="1:19" s="3" customFormat="1" ht="16.5" customHeight="1">
      <c r="A21" s="90"/>
      <c r="B21" s="15" t="s">
        <v>13</v>
      </c>
      <c r="C21" s="65" t="str">
        <f>A18&amp;"|"&amp;B21</f>
        <v>Waarvan omgezette bestaande overeenkomsten (dus exclusief nieuw gesloten overeenkomsten sinds 1-7-2023)|Solidaire premieovereenkomst met SR (Wtp)</v>
      </c>
      <c r="D21" s="13" t="s">
        <v>70</v>
      </c>
      <c r="E21" s="54"/>
      <c r="F21" s="53"/>
      <c r="G21" s="53"/>
      <c r="H21" s="48"/>
      <c r="I21" s="48"/>
      <c r="J21" s="48"/>
      <c r="K21" s="48"/>
      <c r="L21" s="48"/>
      <c r="M21" s="48"/>
      <c r="N21" s="45">
        <f>E21-M21</f>
        <v>0</v>
      </c>
      <c r="O21" s="54"/>
      <c r="P21" s="62"/>
    </row>
    <row r="22" spans="1:19" s="3" customFormat="1" ht="16.5" customHeight="1">
      <c r="A22" s="90"/>
      <c r="B22" s="15" t="s">
        <v>11</v>
      </c>
      <c r="C22" s="65" t="str">
        <f>A18&amp;"|"&amp;B22</f>
        <v>Waarvan omgezette bestaande overeenkomsten (dus exclusief nieuw gesloten overeenkomsten sinds 1-7-2023)|Premie-uitkeringsovereenkomst (Wtp)</v>
      </c>
      <c r="D22" s="13" t="s">
        <v>71</v>
      </c>
      <c r="E22" s="54"/>
      <c r="F22" s="53"/>
      <c r="G22" s="53"/>
      <c r="H22" s="48"/>
      <c r="I22" s="48"/>
      <c r="J22" s="48"/>
      <c r="K22" s="48"/>
      <c r="L22" s="48"/>
      <c r="M22" s="48"/>
      <c r="N22" s="45">
        <f>E22-M22</f>
        <v>0</v>
      </c>
      <c r="O22" s="54"/>
      <c r="P22" s="62"/>
    </row>
    <row r="23" spans="1:19" s="3" customFormat="1" ht="16.5" customHeight="1">
      <c r="A23" s="91"/>
      <c r="B23" s="15" t="s">
        <v>22</v>
      </c>
      <c r="C23" s="65" t="str">
        <f>A18&amp;"|"&amp;B23</f>
        <v>Waarvan omgezette bestaande overeenkomsten (dus exclusief nieuw gesloten overeenkomsten sinds 1-7-2023)|Totaal omgezette bestaande overeenkomsten</v>
      </c>
      <c r="D23" s="13" t="s">
        <v>72</v>
      </c>
      <c r="E23" s="54"/>
      <c r="F23" s="53"/>
      <c r="G23" s="53"/>
      <c r="H23" s="54"/>
      <c r="I23" s="54"/>
      <c r="J23" s="54"/>
      <c r="K23" s="54"/>
      <c r="L23" s="48"/>
      <c r="M23" s="54"/>
      <c r="N23" s="45">
        <f>E23-M23</f>
        <v>0</v>
      </c>
      <c r="O23" s="54"/>
      <c r="P23" s="62"/>
    </row>
    <row r="24" spans="1:19" s="3" customFormat="1">
      <c r="A24"/>
      <c r="B24"/>
      <c r="C24"/>
      <c r="D24"/>
      <c r="E24"/>
      <c r="F24"/>
      <c r="G24"/>
      <c r="H24"/>
      <c r="I24"/>
      <c r="J24"/>
      <c r="K24"/>
      <c r="L24"/>
      <c r="M24"/>
      <c r="N24"/>
      <c r="O24"/>
      <c r="P24"/>
      <c r="Q24"/>
    </row>
    <row r="25" spans="1:19" s="3" customFormat="1">
      <c r="A25"/>
      <c r="B25"/>
      <c r="C25"/>
      <c r="D25"/>
      <c r="E25"/>
      <c r="F25"/>
      <c r="G25"/>
      <c r="H25"/>
      <c r="I25"/>
      <c r="J25"/>
      <c r="K25"/>
      <c r="L25"/>
      <c r="M25"/>
      <c r="N25"/>
      <c r="O25"/>
      <c r="P25"/>
      <c r="Q25"/>
    </row>
    <row r="26" spans="1:19" s="3" customFormat="1">
      <c r="A26"/>
      <c r="B26"/>
      <c r="C26"/>
      <c r="D26"/>
      <c r="E26"/>
      <c r="F26"/>
      <c r="G26"/>
      <c r="H26"/>
      <c r="I26"/>
      <c r="J26"/>
      <c r="K26"/>
      <c r="L26"/>
      <c r="M26"/>
      <c r="N26"/>
      <c r="O26"/>
      <c r="P26"/>
      <c r="Q26"/>
      <c r="R26"/>
      <c r="S26"/>
    </row>
    <row r="27" spans="1:19" s="3" customFormat="1">
      <c r="A27"/>
      <c r="B27"/>
      <c r="C27"/>
      <c r="D27"/>
      <c r="E27"/>
      <c r="F27"/>
      <c r="G27"/>
      <c r="H27"/>
      <c r="I27"/>
      <c r="J27"/>
      <c r="K27"/>
      <c r="L27"/>
      <c r="M27"/>
      <c r="N27"/>
      <c r="O27"/>
      <c r="P27"/>
      <c r="Q27"/>
      <c r="R27"/>
      <c r="S27"/>
    </row>
    <row r="30" spans="1:19" ht="15" customHeight="1"/>
    <row r="31" spans="1:19" ht="26.1" customHeight="1"/>
    <row r="32" spans="1:19" ht="26.1" customHeight="1"/>
    <row r="33" spans="1:12" ht="26.1" customHeight="1"/>
    <row r="34" spans="1:12" ht="18.75" customHeight="1"/>
    <row r="35" spans="1:12">
      <c r="A35" s="1"/>
      <c r="B35" s="1"/>
      <c r="C35" s="1"/>
      <c r="D35" s="7"/>
      <c r="L35" s="6"/>
    </row>
    <row r="36" spans="1:12">
      <c r="A36" s="1"/>
      <c r="B36" s="1"/>
      <c r="C36" s="1"/>
      <c r="D36" s="7"/>
      <c r="L36" s="6"/>
    </row>
    <row r="37" spans="1:12">
      <c r="A37" s="1"/>
      <c r="B37" s="1"/>
      <c r="C37" s="1"/>
      <c r="D37" s="7"/>
    </row>
    <row r="38" spans="1:12">
      <c r="A38" s="1"/>
      <c r="B38" s="1"/>
      <c r="C38" s="1"/>
      <c r="D38" s="7"/>
      <c r="L38" s="1"/>
    </row>
    <row r="39" spans="1:12" ht="66" customHeight="1">
      <c r="B39" s="1"/>
      <c r="C39" s="1"/>
      <c r="D39" s="7"/>
    </row>
    <row r="40" spans="1:12">
      <c r="B40" s="4"/>
      <c r="C40" s="4"/>
      <c r="D40" s="7"/>
    </row>
    <row r="41" spans="1:12">
      <c r="B41" s="4"/>
      <c r="C41" s="4"/>
      <c r="D41" s="7"/>
    </row>
    <row r="42" spans="1:12">
      <c r="B42" s="4"/>
      <c r="C42" s="4"/>
      <c r="D42" s="7"/>
    </row>
    <row r="43" spans="1:12">
      <c r="D43" s="7"/>
    </row>
    <row r="44" spans="1:12">
      <c r="B44" s="1"/>
      <c r="C44" s="1"/>
      <c r="D44" s="7"/>
    </row>
    <row r="45" spans="1:12" ht="76.5" customHeight="1">
      <c r="B45" s="1"/>
      <c r="C45" s="1"/>
      <c r="D45" s="7"/>
    </row>
    <row r="46" spans="1:12">
      <c r="B46" s="4"/>
      <c r="C46" s="4"/>
      <c r="D46" s="7"/>
    </row>
    <row r="47" spans="1:12">
      <c r="B47" s="4"/>
      <c r="C47" s="4"/>
      <c r="D47" s="7"/>
    </row>
    <row r="48" spans="1:12">
      <c r="B48" s="4"/>
      <c r="C48" s="4"/>
      <c r="D48" s="7"/>
    </row>
    <row r="49" spans="2:4">
      <c r="D49" s="7"/>
    </row>
    <row r="50" spans="2:4">
      <c r="B50" s="1"/>
      <c r="C50" s="1"/>
      <c r="D50" s="7"/>
    </row>
    <row r="51" spans="2:4">
      <c r="B51" s="1"/>
      <c r="C51" s="1"/>
      <c r="D51" s="7"/>
    </row>
    <row r="52" spans="2:4">
      <c r="B52" s="4"/>
      <c r="C52" s="4"/>
      <c r="D52" s="7"/>
    </row>
    <row r="53" spans="2:4">
      <c r="B53" s="4"/>
      <c r="C53" s="4"/>
      <c r="D53" s="7"/>
    </row>
    <row r="54" spans="2:4">
      <c r="B54" s="4"/>
      <c r="C54" s="4"/>
      <c r="D54" s="7"/>
    </row>
    <row r="55" spans="2:4">
      <c r="D55" s="7"/>
    </row>
    <row r="56" spans="2:4">
      <c r="B56" s="1"/>
      <c r="C56" s="1"/>
      <c r="D56" s="7"/>
    </row>
    <row r="57" spans="2:4">
      <c r="B57" s="4"/>
      <c r="C57" s="4"/>
      <c r="D57" s="7"/>
    </row>
    <row r="58" spans="2:4">
      <c r="B58" s="4"/>
      <c r="C58" s="4"/>
      <c r="D58" s="7"/>
    </row>
    <row r="59" spans="2:4">
      <c r="B59" s="4"/>
      <c r="C59" s="4"/>
      <c r="D59" s="7"/>
    </row>
    <row r="60" spans="2:4">
      <c r="D60" s="7"/>
    </row>
    <row r="61" spans="2:4">
      <c r="B61" s="5"/>
      <c r="C61" s="5"/>
      <c r="D61" s="7"/>
    </row>
    <row r="62" spans="2:4">
      <c r="B62" s="4"/>
      <c r="C62" s="4"/>
      <c r="D62" s="7"/>
    </row>
    <row r="63" spans="2:4">
      <c r="B63" s="4"/>
      <c r="C63" s="4"/>
      <c r="D63" s="7"/>
    </row>
    <row r="64" spans="2:4">
      <c r="B64" s="4"/>
      <c r="C64" s="4"/>
      <c r="D64" s="7"/>
    </row>
    <row r="65" spans="4:4">
      <c r="D65" s="7"/>
    </row>
    <row r="66" spans="4:4">
      <c r="D66" s="7"/>
    </row>
  </sheetData>
  <mergeCells count="5">
    <mergeCell ref="A3:D4"/>
    <mergeCell ref="A5:A8"/>
    <mergeCell ref="A13:A17"/>
    <mergeCell ref="A18:A23"/>
    <mergeCell ref="A9:A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sheetPr>
  <dimension ref="A1:R21"/>
  <sheetViews>
    <sheetView zoomScale="90" zoomScaleNormal="90" workbookViewId="0"/>
  </sheetViews>
  <sheetFormatPr defaultRowHeight="15"/>
  <cols>
    <col min="1" max="1" width="17.28515625" customWidth="1"/>
    <col min="2" max="2" width="27.7109375" customWidth="1"/>
    <col min="3" max="3" width="7.7109375" hidden="1" customWidth="1"/>
    <col min="4" max="4" width="9.140625" style="19" customWidth="1"/>
    <col min="5" max="5" width="18" customWidth="1"/>
    <col min="6" max="6" width="18.7109375" customWidth="1"/>
    <col min="7" max="7" width="21" customWidth="1"/>
    <col min="8" max="8" width="22.7109375" customWidth="1"/>
    <col min="9" max="9" width="19.28515625" customWidth="1"/>
    <col min="10" max="10" width="23.28515625" customWidth="1"/>
    <col min="11" max="11" width="29.85546875" customWidth="1"/>
    <col min="12" max="12" width="23.7109375" customWidth="1"/>
    <col min="13" max="13" width="21.7109375" customWidth="1"/>
    <col min="14" max="14" width="27.28515625" customWidth="1"/>
    <col min="15" max="15" width="21" customWidth="1"/>
    <col min="16" max="16" width="21.7109375" customWidth="1"/>
    <col min="17" max="17" width="25.28515625" customWidth="1"/>
    <col min="18" max="18" width="19.7109375" customWidth="1"/>
  </cols>
  <sheetData>
    <row r="1" spans="1:18">
      <c r="B1" t="s">
        <v>39</v>
      </c>
      <c r="D1"/>
      <c r="P1" s="60"/>
    </row>
    <row r="2" spans="1:18" ht="45" customHeight="1">
      <c r="J2" s="59" t="s">
        <v>27</v>
      </c>
      <c r="K2" s="59" t="s">
        <v>28</v>
      </c>
      <c r="P2" s="60"/>
    </row>
    <row r="3" spans="1:18" ht="55.5" customHeight="1">
      <c r="E3" s="8" t="s">
        <v>0</v>
      </c>
      <c r="F3" s="8" t="s">
        <v>16</v>
      </c>
      <c r="G3" s="8" t="s">
        <v>17</v>
      </c>
      <c r="H3" s="8" t="s">
        <v>1</v>
      </c>
      <c r="I3" s="8" t="s">
        <v>2</v>
      </c>
      <c r="J3" s="8" t="s">
        <v>98</v>
      </c>
      <c r="K3" s="8" t="s">
        <v>4</v>
      </c>
      <c r="L3" s="8" t="s">
        <v>92</v>
      </c>
      <c r="M3" s="8" t="s">
        <v>6</v>
      </c>
      <c r="N3" s="8" t="s">
        <v>111</v>
      </c>
      <c r="O3" s="8" t="s">
        <v>5</v>
      </c>
      <c r="P3" s="8" t="s">
        <v>25</v>
      </c>
      <c r="Q3" s="8" t="s">
        <v>38</v>
      </c>
      <c r="R3" s="8" t="s">
        <v>26</v>
      </c>
    </row>
    <row r="4" spans="1:18">
      <c r="A4" s="94"/>
      <c r="B4" s="94"/>
      <c r="C4" s="94"/>
      <c r="D4" s="95"/>
      <c r="E4" s="13" t="s">
        <v>46</v>
      </c>
      <c r="F4" s="13" t="s">
        <v>47</v>
      </c>
      <c r="G4" s="13" t="s">
        <v>48</v>
      </c>
      <c r="H4" s="13" t="s">
        <v>49</v>
      </c>
      <c r="I4" s="13" t="s">
        <v>50</v>
      </c>
      <c r="J4" s="13" t="s">
        <v>51</v>
      </c>
      <c r="K4" s="13" t="s">
        <v>52</v>
      </c>
      <c r="L4" s="13" t="s">
        <v>53</v>
      </c>
      <c r="M4" s="13" t="s">
        <v>54</v>
      </c>
      <c r="N4" s="13" t="s">
        <v>55</v>
      </c>
      <c r="O4" s="13" t="s">
        <v>56</v>
      </c>
      <c r="P4" s="13" t="s">
        <v>57</v>
      </c>
      <c r="Q4" s="13" t="s">
        <v>73</v>
      </c>
      <c r="R4" s="13" t="s">
        <v>74</v>
      </c>
    </row>
    <row r="5" spans="1:18" ht="15" customHeight="1">
      <c r="A5" s="77" t="s">
        <v>29</v>
      </c>
      <c r="B5" s="18"/>
      <c r="C5" s="68"/>
      <c r="D5" s="13"/>
      <c r="E5" s="12" t="s">
        <v>19</v>
      </c>
      <c r="F5" s="12" t="s">
        <v>19</v>
      </c>
      <c r="G5" s="12" t="s">
        <v>19</v>
      </c>
      <c r="H5" s="12" t="s">
        <v>19</v>
      </c>
      <c r="I5" s="12" t="s">
        <v>19</v>
      </c>
      <c r="J5" s="12" t="s">
        <v>19</v>
      </c>
      <c r="K5" s="12" t="s">
        <v>19</v>
      </c>
      <c r="L5" s="12" t="s">
        <v>19</v>
      </c>
      <c r="M5" s="12" t="s">
        <v>19</v>
      </c>
      <c r="N5" s="12" t="s">
        <v>19</v>
      </c>
      <c r="O5" s="12" t="s">
        <v>19</v>
      </c>
      <c r="P5" s="12" t="s">
        <v>19</v>
      </c>
      <c r="Q5" s="12" t="s">
        <v>19</v>
      </c>
      <c r="R5" s="12" t="s">
        <v>19</v>
      </c>
    </row>
    <row r="6" spans="1:18" ht="26.1" customHeight="1">
      <c r="A6" s="78"/>
      <c r="B6" s="9" t="s">
        <v>7</v>
      </c>
      <c r="C6" s="65" t="str">
        <f>A5&amp;"|"&amp;B6</f>
        <v>Verwachte overgang 2025|Premieovereenkomst (oud)</v>
      </c>
      <c r="D6" s="13" t="s">
        <v>58</v>
      </c>
      <c r="E6" s="48"/>
      <c r="F6" s="48"/>
      <c r="G6" s="45"/>
      <c r="H6" s="48"/>
      <c r="I6" s="48"/>
      <c r="J6" s="48"/>
      <c r="K6" s="48"/>
      <c r="L6" s="48"/>
      <c r="M6" s="48"/>
      <c r="N6" s="48"/>
      <c r="O6" s="45">
        <f>E6-M6</f>
        <v>0</v>
      </c>
      <c r="P6" s="48"/>
      <c r="Q6" s="48"/>
      <c r="R6" s="48"/>
    </row>
    <row r="7" spans="1:18" ht="26.1" customHeight="1">
      <c r="A7" s="78"/>
      <c r="B7" s="9" t="s">
        <v>8</v>
      </c>
      <c r="C7" s="65" t="str">
        <f>A5&amp;"|"&amp;B7</f>
        <v>Verwachte overgang 2025|Uitkeringsovereenkomst (oud)</v>
      </c>
      <c r="D7" s="13" t="s">
        <v>59</v>
      </c>
      <c r="E7" s="48"/>
      <c r="F7" s="48"/>
      <c r="G7" s="45"/>
      <c r="H7" s="48"/>
      <c r="I7" s="48"/>
      <c r="J7" s="48"/>
      <c r="K7" s="48"/>
      <c r="L7" s="48"/>
      <c r="M7" s="48"/>
      <c r="N7" s="48"/>
      <c r="O7" s="45">
        <f t="shared" ref="O7:O8" si="0">E7-M7</f>
        <v>0</v>
      </c>
      <c r="P7" s="48"/>
      <c r="Q7" s="48"/>
      <c r="R7" s="48"/>
    </row>
    <row r="8" spans="1:18" ht="26.1" customHeight="1">
      <c r="A8" s="78"/>
      <c r="B8" s="9" t="s">
        <v>9</v>
      </c>
      <c r="C8" s="65" t="str">
        <f>A5&amp;"|"&amp;B8</f>
        <v>Verwachte overgang 2025|Kapitaalovereenkomst (oud)</v>
      </c>
      <c r="D8" s="13" t="s">
        <v>60</v>
      </c>
      <c r="E8" s="48"/>
      <c r="F8" s="48"/>
      <c r="G8" s="45"/>
      <c r="H8" s="48"/>
      <c r="I8" s="48"/>
      <c r="J8" s="48"/>
      <c r="K8" s="48"/>
      <c r="L8" s="48"/>
      <c r="M8" s="48"/>
      <c r="N8" s="48"/>
      <c r="O8" s="45">
        <f t="shared" si="0"/>
        <v>0</v>
      </c>
      <c r="P8" s="48"/>
      <c r="Q8" s="48"/>
      <c r="R8" s="48"/>
    </row>
    <row r="9" spans="1:18" ht="26.1" customHeight="1">
      <c r="A9" s="77" t="s">
        <v>30</v>
      </c>
      <c r="B9" s="11"/>
      <c r="C9" s="64"/>
      <c r="D9" s="13"/>
      <c r="E9" s="47" t="s">
        <v>19</v>
      </c>
      <c r="F9" s="47" t="s">
        <v>19</v>
      </c>
      <c r="G9" s="47" t="s">
        <v>19</v>
      </c>
      <c r="H9" s="47" t="s">
        <v>19</v>
      </c>
      <c r="I9" s="47" t="s">
        <v>19</v>
      </c>
      <c r="J9" s="47" t="s">
        <v>19</v>
      </c>
      <c r="K9" s="47" t="s">
        <v>19</v>
      </c>
      <c r="L9" s="47" t="s">
        <v>19</v>
      </c>
      <c r="M9" s="47" t="s">
        <v>19</v>
      </c>
      <c r="N9" s="47" t="s">
        <v>19</v>
      </c>
      <c r="O9" s="47" t="s">
        <v>19</v>
      </c>
      <c r="P9" s="47" t="s">
        <v>19</v>
      </c>
      <c r="Q9" s="47" t="s">
        <v>19</v>
      </c>
      <c r="R9" s="47" t="s">
        <v>19</v>
      </c>
    </row>
    <row r="10" spans="1:18" ht="26.1" customHeight="1">
      <c r="A10" s="78"/>
      <c r="B10" s="9" t="s">
        <v>7</v>
      </c>
      <c r="C10" s="65" t="str">
        <f t="shared" ref="C10" si="1">A9&amp;"|"&amp;B10</f>
        <v>Verwachte overgang 2026|Premieovereenkomst (oud)</v>
      </c>
      <c r="D10" s="13" t="s">
        <v>61</v>
      </c>
      <c r="E10" s="48"/>
      <c r="F10" s="48"/>
      <c r="G10" s="45">
        <f>E10-F10</f>
        <v>0</v>
      </c>
      <c r="H10" s="48"/>
      <c r="I10" s="48"/>
      <c r="J10" s="48"/>
      <c r="K10" s="48"/>
      <c r="L10" s="48"/>
      <c r="M10" s="48"/>
      <c r="N10" s="48"/>
      <c r="O10" s="45">
        <f>E10-M10</f>
        <v>0</v>
      </c>
      <c r="P10" s="48"/>
      <c r="Q10" s="48"/>
      <c r="R10" s="48"/>
    </row>
    <row r="11" spans="1:18" ht="26.1" customHeight="1">
      <c r="A11" s="78"/>
      <c r="B11" s="9" t="s">
        <v>8</v>
      </c>
      <c r="C11" s="65" t="str">
        <f>A9&amp;"|"&amp;B11</f>
        <v>Verwachte overgang 2026|Uitkeringsovereenkomst (oud)</v>
      </c>
      <c r="D11" s="13" t="s">
        <v>62</v>
      </c>
      <c r="E11" s="48"/>
      <c r="F11" s="48"/>
      <c r="G11" s="45">
        <f t="shared" ref="G11:G12" si="2">E11-F11</f>
        <v>0</v>
      </c>
      <c r="H11" s="48"/>
      <c r="I11" s="48"/>
      <c r="J11" s="48"/>
      <c r="K11" s="48"/>
      <c r="L11" s="48"/>
      <c r="M11" s="48"/>
      <c r="N11" s="48"/>
      <c r="O11" s="45">
        <f t="shared" ref="O11:O12" si="3">E11-M11</f>
        <v>0</v>
      </c>
      <c r="P11" s="48"/>
      <c r="Q11" s="48"/>
      <c r="R11" s="48"/>
    </row>
    <row r="12" spans="1:18" ht="26.1" customHeight="1">
      <c r="A12" s="78"/>
      <c r="B12" s="9" t="s">
        <v>9</v>
      </c>
      <c r="C12" s="65" t="str">
        <f>A9&amp;"|"&amp;B12</f>
        <v>Verwachte overgang 2026|Kapitaalovereenkomst (oud)</v>
      </c>
      <c r="D12" s="13" t="s">
        <v>63</v>
      </c>
      <c r="E12" s="48"/>
      <c r="F12" s="48"/>
      <c r="G12" s="45">
        <f t="shared" si="2"/>
        <v>0</v>
      </c>
      <c r="H12" s="48"/>
      <c r="I12" s="48"/>
      <c r="J12" s="48"/>
      <c r="K12" s="48"/>
      <c r="L12" s="48"/>
      <c r="M12" s="48"/>
      <c r="N12" s="48"/>
      <c r="O12" s="45">
        <f t="shared" si="3"/>
        <v>0</v>
      </c>
      <c r="P12" s="48"/>
      <c r="Q12" s="48"/>
      <c r="R12" s="48"/>
    </row>
    <row r="13" spans="1:18" ht="26.1" customHeight="1">
      <c r="A13" s="77" t="s">
        <v>31</v>
      </c>
      <c r="B13" s="11"/>
      <c r="C13" s="64"/>
      <c r="D13" s="13"/>
      <c r="E13" s="47" t="s">
        <v>19</v>
      </c>
      <c r="F13" s="47" t="s">
        <v>19</v>
      </c>
      <c r="G13" s="47" t="s">
        <v>19</v>
      </c>
      <c r="H13" s="47" t="s">
        <v>19</v>
      </c>
      <c r="I13" s="47" t="s">
        <v>19</v>
      </c>
      <c r="J13" s="47" t="s">
        <v>19</v>
      </c>
      <c r="K13" s="47" t="s">
        <v>19</v>
      </c>
      <c r="L13" s="47" t="s">
        <v>19</v>
      </c>
      <c r="M13" s="47" t="s">
        <v>19</v>
      </c>
      <c r="N13" s="47" t="s">
        <v>19</v>
      </c>
      <c r="O13" s="47" t="s">
        <v>19</v>
      </c>
      <c r="P13" s="47" t="s">
        <v>19</v>
      </c>
      <c r="Q13" s="47" t="s">
        <v>19</v>
      </c>
      <c r="R13" s="47" t="s">
        <v>19</v>
      </c>
    </row>
    <row r="14" spans="1:18" ht="26.1" customHeight="1">
      <c r="A14" s="78"/>
      <c r="B14" s="9" t="s">
        <v>7</v>
      </c>
      <c r="C14" s="65" t="str">
        <f t="shared" ref="C14" si="4">A13&amp;"|"&amp;B14</f>
        <v>Verwachte overgang 2027|Premieovereenkomst (oud)</v>
      </c>
      <c r="D14" s="13" t="s">
        <v>64</v>
      </c>
      <c r="E14" s="48"/>
      <c r="F14" s="48"/>
      <c r="G14" s="45">
        <f>E14-F14</f>
        <v>0</v>
      </c>
      <c r="H14" s="48"/>
      <c r="I14" s="48"/>
      <c r="J14" s="48"/>
      <c r="K14" s="48"/>
      <c r="L14" s="48"/>
      <c r="M14" s="48"/>
      <c r="N14" s="48"/>
      <c r="O14" s="45">
        <f>E14-M14</f>
        <v>0</v>
      </c>
      <c r="P14" s="48"/>
      <c r="Q14" s="48"/>
      <c r="R14" s="48"/>
    </row>
    <row r="15" spans="1:18" ht="26.1" customHeight="1">
      <c r="A15" s="78"/>
      <c r="B15" s="9" t="s">
        <v>8</v>
      </c>
      <c r="C15" s="65" t="str">
        <f>A13&amp;"|"&amp;B15</f>
        <v>Verwachte overgang 2027|Uitkeringsovereenkomst (oud)</v>
      </c>
      <c r="D15" s="13" t="s">
        <v>65</v>
      </c>
      <c r="E15" s="48"/>
      <c r="F15" s="48"/>
      <c r="G15" s="45">
        <f t="shared" ref="G15:G16" si="5">E15-F15</f>
        <v>0</v>
      </c>
      <c r="H15" s="48"/>
      <c r="I15" s="48"/>
      <c r="J15" s="48"/>
      <c r="K15" s="48"/>
      <c r="L15" s="48"/>
      <c r="M15" s="48"/>
      <c r="N15" s="48"/>
      <c r="O15" s="45">
        <f t="shared" ref="O15:O16" si="6">E15-M15</f>
        <v>0</v>
      </c>
      <c r="P15" s="48"/>
      <c r="Q15" s="48"/>
      <c r="R15" s="48"/>
    </row>
    <row r="16" spans="1:18" ht="26.1" customHeight="1">
      <c r="A16" s="78"/>
      <c r="B16" s="9" t="s">
        <v>9</v>
      </c>
      <c r="C16" s="65" t="str">
        <f>A13&amp;"|"&amp;B16</f>
        <v>Verwachte overgang 2027|Kapitaalovereenkomst (oud)</v>
      </c>
      <c r="D16" s="13" t="s">
        <v>66</v>
      </c>
      <c r="E16" s="48"/>
      <c r="F16" s="48"/>
      <c r="G16" s="45">
        <f t="shared" si="5"/>
        <v>0</v>
      </c>
      <c r="H16" s="48"/>
      <c r="I16" s="48"/>
      <c r="J16" s="48"/>
      <c r="K16" s="48"/>
      <c r="L16" s="48"/>
      <c r="M16" s="48"/>
      <c r="N16" s="48"/>
      <c r="O16" s="45">
        <f t="shared" si="6"/>
        <v>0</v>
      </c>
      <c r="P16" s="48"/>
      <c r="Q16" s="48"/>
      <c r="R16" s="48"/>
    </row>
    <row r="17" spans="1:18" ht="26.1" customHeight="1">
      <c r="A17" s="96" t="s">
        <v>23</v>
      </c>
      <c r="B17" s="15"/>
      <c r="C17" s="64"/>
      <c r="D17" s="13"/>
      <c r="E17" s="47" t="s">
        <v>19</v>
      </c>
      <c r="F17" s="47" t="s">
        <v>19</v>
      </c>
      <c r="G17" s="47" t="s">
        <v>19</v>
      </c>
      <c r="H17" s="47" t="s">
        <v>19</v>
      </c>
      <c r="I17" s="47" t="s">
        <v>19</v>
      </c>
      <c r="J17" s="47" t="s">
        <v>19</v>
      </c>
      <c r="K17" s="47" t="s">
        <v>19</v>
      </c>
      <c r="L17" s="47" t="s">
        <v>19</v>
      </c>
      <c r="M17" s="47" t="s">
        <v>19</v>
      </c>
      <c r="N17" s="47" t="s">
        <v>19</v>
      </c>
      <c r="O17" s="47" t="s">
        <v>19</v>
      </c>
      <c r="P17" s="47" t="s">
        <v>19</v>
      </c>
      <c r="Q17" s="47" t="s">
        <v>19</v>
      </c>
      <c r="R17" s="47" t="s">
        <v>19</v>
      </c>
    </row>
    <row r="18" spans="1:18" ht="26.1" customHeight="1">
      <c r="A18" s="97"/>
      <c r="B18" s="15" t="s">
        <v>7</v>
      </c>
      <c r="C18" s="65" t="str">
        <f t="shared" ref="C18" si="7">A17&amp;"|"&amp;B18</f>
        <v>Verwachte overgang per 1-1-2028|Premieovereenkomst (oud)</v>
      </c>
      <c r="D18" s="13" t="s">
        <v>67</v>
      </c>
      <c r="E18" s="48"/>
      <c r="F18" s="48"/>
      <c r="G18" s="45">
        <f>E18-F18</f>
        <v>0</v>
      </c>
      <c r="H18" s="48"/>
      <c r="I18" s="48"/>
      <c r="J18" s="48"/>
      <c r="K18" s="48"/>
      <c r="L18" s="48"/>
      <c r="M18" s="48"/>
      <c r="N18" s="48"/>
      <c r="O18" s="45">
        <f>E18-M18</f>
        <v>0</v>
      </c>
      <c r="P18" s="48"/>
      <c r="Q18" s="48"/>
      <c r="R18" s="48"/>
    </row>
    <row r="19" spans="1:18" ht="26.1" customHeight="1">
      <c r="A19" s="97"/>
      <c r="B19" s="15" t="s">
        <v>8</v>
      </c>
      <c r="C19" s="65" t="str">
        <f>A17&amp;"|"&amp;B19</f>
        <v>Verwachte overgang per 1-1-2028|Uitkeringsovereenkomst (oud)</v>
      </c>
      <c r="D19" s="13" t="s">
        <v>68</v>
      </c>
      <c r="E19" s="48"/>
      <c r="F19" s="48"/>
      <c r="G19" s="45">
        <f t="shared" ref="G19:G20" si="8">E19-F19</f>
        <v>0</v>
      </c>
      <c r="H19" s="48"/>
      <c r="I19" s="48"/>
      <c r="J19" s="48"/>
      <c r="K19" s="48"/>
      <c r="L19" s="48"/>
      <c r="M19" s="48"/>
      <c r="N19" s="48"/>
      <c r="O19" s="45">
        <f t="shared" ref="O19:O20" si="9">E19-M19</f>
        <v>0</v>
      </c>
      <c r="P19" s="48"/>
      <c r="Q19" s="48"/>
      <c r="R19" s="48"/>
    </row>
    <row r="20" spans="1:18" ht="26.1" customHeight="1">
      <c r="A20" s="98"/>
      <c r="B20" s="15" t="s">
        <v>9</v>
      </c>
      <c r="C20" s="65" t="str">
        <f>A17&amp;"|"&amp;B20</f>
        <v>Verwachte overgang per 1-1-2028|Kapitaalovereenkomst (oud)</v>
      </c>
      <c r="D20" s="13" t="s">
        <v>69</v>
      </c>
      <c r="E20" s="48"/>
      <c r="F20" s="48"/>
      <c r="G20" s="45">
        <f t="shared" si="8"/>
        <v>0</v>
      </c>
      <c r="H20" s="48"/>
      <c r="I20" s="48"/>
      <c r="J20" s="48"/>
      <c r="K20" s="48"/>
      <c r="L20" s="48"/>
      <c r="M20" s="48"/>
      <c r="N20" s="48"/>
      <c r="O20" s="45">
        <f t="shared" si="9"/>
        <v>0</v>
      </c>
      <c r="P20" s="48"/>
      <c r="Q20" s="48"/>
      <c r="R20" s="48"/>
    </row>
    <row r="21" spans="1:18">
      <c r="O21" s="2"/>
    </row>
  </sheetData>
  <mergeCells count="5">
    <mergeCell ref="A4:D4"/>
    <mergeCell ref="A17:A20"/>
    <mergeCell ref="A5:A8"/>
    <mergeCell ref="A9:A12"/>
    <mergeCell ref="A13:A1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A1:C9"/>
  <sheetViews>
    <sheetView workbookViewId="0"/>
  </sheetViews>
  <sheetFormatPr defaultRowHeight="15"/>
  <cols>
    <col min="1" max="1" width="25.85546875" customWidth="1"/>
    <col min="2" max="2" width="17.85546875" customWidth="1"/>
    <col min="3" max="3" width="46.7109375" customWidth="1"/>
  </cols>
  <sheetData>
    <row r="1" spans="1:3">
      <c r="B1" t="s">
        <v>110</v>
      </c>
    </row>
    <row r="3" spans="1:3">
      <c r="A3" s="99"/>
      <c r="B3" s="99"/>
      <c r="C3" s="8" t="s">
        <v>35</v>
      </c>
    </row>
    <row r="4" spans="1:3">
      <c r="A4" s="99"/>
      <c r="B4" s="99"/>
      <c r="C4" s="29" t="s">
        <v>46</v>
      </c>
    </row>
    <row r="5" spans="1:3" ht="98.65" customHeight="1">
      <c r="A5" s="50" t="s">
        <v>37</v>
      </c>
      <c r="B5" s="29" t="s">
        <v>58</v>
      </c>
      <c r="C5" s="42"/>
    </row>
    <row r="6" spans="1:3" ht="99.75" customHeight="1">
      <c r="A6" s="50" t="s">
        <v>36</v>
      </c>
      <c r="B6" s="13" t="s">
        <v>59</v>
      </c>
      <c r="C6" s="30"/>
    </row>
    <row r="7" spans="1:3" ht="99.75" customHeight="1">
      <c r="A7" s="51" t="s">
        <v>75</v>
      </c>
      <c r="B7" s="13" t="s">
        <v>60</v>
      </c>
      <c r="C7" s="30"/>
    </row>
    <row r="8" spans="1:3" ht="75" customHeight="1">
      <c r="A8" s="50" t="s">
        <v>40</v>
      </c>
      <c r="B8" s="13" t="s">
        <v>61</v>
      </c>
      <c r="C8" s="30"/>
    </row>
    <row r="9" spans="1:3" ht="67.5">
      <c r="A9" s="50" t="s">
        <v>112</v>
      </c>
      <c r="B9" s="13" t="s">
        <v>62</v>
      </c>
      <c r="C9" s="30"/>
    </row>
  </sheetData>
  <mergeCells count="1">
    <mergeCell ref="A3:B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TemplafyFormConfiguration><![CDATA[{"formFields":[],"formDataEntries":[]}]]></TemplafyFormConfiguration>
</file>

<file path=customXml/item2.xml><?xml version="1.0" encoding="utf-8"?>
<TemplafyTemplateConfiguration><![CDATA[{"transformationConfigurations":[],"templateName":"blankspreadsheet","templateDescription":"","enableDocumentContentUpdater":false,"version":"2.0"}]]></TemplafyTemplateConfiguration>
</file>

<file path=customXml/itemProps1.xml><?xml version="1.0" encoding="utf-8"?>
<ds:datastoreItem xmlns:ds="http://schemas.openxmlformats.org/officeDocument/2006/customXml" ds:itemID="{62B74442-79A2-4095-AC70-E2F314450EE3}">
  <ds:schemaRefs/>
</ds:datastoreItem>
</file>

<file path=customXml/itemProps2.xml><?xml version="1.0" encoding="utf-8"?>
<ds:datastoreItem xmlns:ds="http://schemas.openxmlformats.org/officeDocument/2006/customXml" ds:itemID="{9ED776B6-F0E9-43EA-8AB9-9A8E1D33F8C4}">
  <ds:schemaRefs/>
</ds:datastoreItem>
</file>

<file path=docMetadata/LabelInfo.xml><?xml version="1.0" encoding="utf-8"?>
<clbl:labelList xmlns:clbl="http://schemas.microsoft.com/office/2020/mipLabelMetadata">
  <clbl:label id="{9ecbd628-0072-405d-8567-32c6750b0d3e}" enabled="0" method="" siteId="{9ecbd628-0072-405d-8567-32c6750b0d3e}" removed="1"/>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6</vt:i4>
      </vt:variant>
    </vt:vector>
  </HeadingPairs>
  <TitlesOfParts>
    <vt:vector size="6" baseType="lpstr">
      <vt:lpstr>Begeleidend schrijven</vt:lpstr>
      <vt:lpstr>Leeswijzer</vt:lpstr>
      <vt:lpstr>Contactgegevens</vt:lpstr>
      <vt:lpstr>Huidige portefeuille</vt:lpstr>
      <vt:lpstr>Verwachte overgang</vt:lpstr>
      <vt:lpstr>Toelichting op de rapportage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2024-05-30T06:48:33Z</dcterms:created>
  <dcterms:modified xsi:type="dcterms:W3CDTF">2025-04-15T13:08:29Z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dnb</vt:lpwstr>
  </property>
  <property fmtid="{D5CDD505-2E9C-101B-9397-08002B2CF9AE}" pid="3" name="TemplafyTemplateId">
    <vt:lpwstr>883380446780457251</vt:lpwstr>
  </property>
  <property fmtid="{D5CDD505-2E9C-101B-9397-08002B2CF9AE}" pid="4" name="TemplafyUserProfileId">
    <vt:lpwstr>638053938584286552</vt:lpwstr>
  </property>
  <property fmtid="{D5CDD505-2E9C-101B-9397-08002B2CF9AE}" pid="5" name="TemplafyFromBlank">
    <vt:bool>true</vt:bool>
  </property>
</Properties>
</file>