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BO\DIV\EBO_Ramingen\DEC-2024\NJR\Figuren en tabellen\Tweede aanlevering\Webbeheer\"/>
    </mc:Choice>
  </mc:AlternateContent>
  <xr:revisionPtr revIDLastSave="0" documentId="13_ncr:1_{819DB1DA-97DD-4861-9F91-F09D49CD8BEF}" xr6:coauthVersionLast="47" xr6:coauthVersionMax="47" xr10:uidLastSave="{00000000-0000-0000-0000-000000000000}"/>
  <bookViews>
    <workbookView xWindow="28680" yWindow="-120" windowWidth="51840" windowHeight="21120" xr2:uid="{B93AF3D0-5042-4571-9FAB-637AD56B9A0C}"/>
  </bookViews>
  <sheets>
    <sheet name="Figure 1" sheetId="1" r:id="rId1"/>
    <sheet name="Figure 2" sheetId="9" r:id="rId2"/>
    <sheet name="Figure 3" sheetId="10" r:id="rId3"/>
    <sheet name="Figuur 4" sheetId="18" r:id="rId4"/>
    <sheet name="Figure 5" sheetId="12" r:id="rId5"/>
    <sheet name="Figure 6" sheetId="11" r:id="rId6"/>
    <sheet name="Figure 7" sheetId="13" r:id="rId7"/>
    <sheet name="Figure 8" sheetId="15" r:id="rId8"/>
    <sheet name="Figure 9" sheetId="14" r:id="rId9"/>
    <sheet name="Figure 10" sheetId="16" r:id="rId10"/>
    <sheet name="Figure 11" sheetId="17" r:id="rId11"/>
  </sheets>
  <externalReferences>
    <externalReference r:id="rId12"/>
    <externalReference r:id="rId13"/>
  </externalReferences>
  <definedNames>
    <definedName name="_Fill" hidden="1">[1]IGROONHR!$K$23:$X$23</definedName>
    <definedName name="_Parse_Out" hidden="1">[1]INV94D!$B$27:$B$33</definedName>
    <definedName name="baten">#REF!</definedName>
    <definedName name="BEREK">#REF!</definedName>
    <definedName name="CONFRONTATIE">#REF!</definedName>
    <definedName name="lasten">#REF!</definedName>
    <definedName name="matriks">#REF!</definedName>
    <definedName name="pub01o_Rekeningstels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8" l="1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</calcChain>
</file>

<file path=xl/sharedStrings.xml><?xml version="1.0" encoding="utf-8"?>
<sst xmlns="http://schemas.openxmlformats.org/spreadsheetml/2006/main" count="93" uniqueCount="86">
  <si>
    <t>Index</t>
  </si>
  <si>
    <t>Index 2021 = 100</t>
  </si>
  <si>
    <t>p10</t>
  </si>
  <si>
    <t>60-40</t>
  </si>
  <si>
    <t>70-30</t>
  </si>
  <si>
    <t>80-20</t>
  </si>
  <si>
    <t>90-10</t>
  </si>
  <si>
    <t>debt</t>
  </si>
  <si>
    <t>60% norm</t>
  </si>
  <si>
    <t>Scenario</t>
  </si>
  <si>
    <t>Figure 1 Economic growth driven by domestic demand</t>
  </si>
  <si>
    <t>Sources: Statistics Netherlands and DNB.</t>
  </si>
  <si>
    <t>Year-on-year percentage changes and percentage point contributions</t>
  </si>
  <si>
    <t>Exports</t>
  </si>
  <si>
    <t>Private consumption</t>
  </si>
  <si>
    <t>Public expenditure</t>
  </si>
  <si>
    <t>Business investment</t>
  </si>
  <si>
    <t>Housing investment</t>
  </si>
  <si>
    <t>Stockbuilding incl. statistical difference</t>
  </si>
  <si>
    <t>GDP</t>
  </si>
  <si>
    <t>Note: Net contributions tot GDP growth. The final and cumulative intermediate imports have been deducted</t>
  </si>
  <si>
    <r>
      <t>Index for trade policy uncertainty</t>
    </r>
    <r>
      <rPr>
        <vertAlign val="superscript"/>
        <sz val="9"/>
        <color theme="1"/>
        <rFont val="Verdana"/>
        <family val="2"/>
      </rPr>
      <t>1</t>
    </r>
    <r>
      <rPr>
        <sz val="9"/>
        <color theme="1"/>
        <rFont val="Verdana"/>
        <family val="2"/>
      </rPr>
      <t xml:space="preserve"> (monthly data</t>
    </r>
    <r>
      <rPr>
        <vertAlign val="super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)</t>
    </r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</si>
  <si>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 xml:space="preserve">The trade policy uncertainty index (TPU) measures media attention to news related to trade policy uncertainty. The index reflects automated text-search results of the electronic archives of 7 leading newspapers discussing trade policy uncertainty. </t>
    </r>
  </si>
  <si>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The most recent observation is from 1 december 2024.</t>
    </r>
  </si>
  <si>
    <t>Source: Caldera et al, 2020.</t>
  </si>
  <si>
    <t>Figure 2 Uncertainty about international trade policy rises</t>
  </si>
  <si>
    <t>Figure 3 Inflation and wage growth in the Netherlands high</t>
  </si>
  <si>
    <t>Year-on-year percentage changes</t>
  </si>
  <si>
    <t>Sources: DNB en ECB.</t>
  </si>
  <si>
    <t>Inflation Netherlands (HICP)</t>
  </si>
  <si>
    <t>Inflation Euro area (HICP)</t>
  </si>
  <si>
    <t>Wage growth Netherlands, all sectors</t>
  </si>
  <si>
    <t>Wage growth Euro area, all sectors</t>
  </si>
  <si>
    <t>Figure 4 Inflation remains high, especially in services</t>
  </si>
  <si>
    <t>Note: Core inflation = Headline excluding food and energy.</t>
  </si>
  <si>
    <t>Food</t>
  </si>
  <si>
    <t>Services</t>
  </si>
  <si>
    <t>Other goods</t>
  </si>
  <si>
    <t>Energy</t>
  </si>
  <si>
    <t>Core inflation</t>
  </si>
  <si>
    <t>Inflation</t>
  </si>
  <si>
    <t>Core inflation (annual estimate)</t>
  </si>
  <si>
    <t>HICP inflation (annual estimate)</t>
  </si>
  <si>
    <t>Figure 5 Contribution to HICP-inflation of rents, indirect taxes and food and energy</t>
  </si>
  <si>
    <t>Rents</t>
  </si>
  <si>
    <t>Indirect taxes</t>
  </si>
  <si>
    <t>Core inflation excluding rents and taxes</t>
  </si>
  <si>
    <t>Food and energy excluding taxes</t>
  </si>
  <si>
    <t>Sources: DNB and ECB.</t>
  </si>
  <si>
    <t>Figure 6 Contractual wages existing contracts, new contracts and DNB Projection</t>
  </si>
  <si>
    <t>AWVN - new wage agreements (12-month average)</t>
  </si>
  <si>
    <t>Statistics Netherlands - contractual wages, including special payments</t>
  </si>
  <si>
    <t>DNB-Autumn Projection - annual contractual wages</t>
  </si>
  <si>
    <t>Year-on-year percentage changes, unless otherwise stated; total economy</t>
  </si>
  <si>
    <t>Figure 7 Households save more and redeem</t>
  </si>
  <si>
    <t>Figure 8 Affordability for first-time home buyers stabilizes</t>
  </si>
  <si>
    <t>Index, 2013q1 = 100</t>
  </si>
  <si>
    <t>House prices</t>
  </si>
  <si>
    <t>Maximum borrowing capacity</t>
  </si>
  <si>
    <t>Financing capacity including net wealth</t>
  </si>
  <si>
    <t>Affordability first-time buyers</t>
  </si>
  <si>
    <t>Sources: Statistics Netherlands, DNB and NIBUD; own calculations.</t>
  </si>
  <si>
    <t>Note: Maximum borrowing capacity is for households with average household income. Financing capacity is maximum borrowing capacity + average net wealth (savings + financial assets + housing assets - debts).</t>
  </si>
  <si>
    <t>Figure 9 Decreasing market share and deterioration price competitiveness</t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</si>
  <si>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>Home made exports / relevant world trade</t>
    </r>
  </si>
  <si>
    <r>
      <rPr>
        <vertAlign val="superscript"/>
        <sz val="10"/>
        <color theme="1"/>
        <rFont val="Verdana"/>
        <family val="2"/>
      </rPr>
      <t>2</t>
    </r>
    <r>
      <rPr>
        <sz val="10"/>
        <color theme="1"/>
        <rFont val="Verdana"/>
        <family val="2"/>
      </rPr>
      <t>Competitor prices / price home made exports</t>
    </r>
  </si>
  <si>
    <r>
      <t>Marktet share</t>
    </r>
    <r>
      <rPr>
        <b/>
        <vertAlign val="superscript"/>
        <sz val="10"/>
        <color theme="0"/>
        <rFont val="Verdana"/>
        <family val="2"/>
      </rPr>
      <t>1</t>
    </r>
  </si>
  <si>
    <r>
      <t>Price competitiveness</t>
    </r>
    <r>
      <rPr>
        <b/>
        <vertAlign val="superscript"/>
        <sz val="10"/>
        <color theme="0"/>
        <rFont val="Verdana"/>
        <family val="2"/>
      </rPr>
      <t>2</t>
    </r>
  </si>
  <si>
    <t>Figure 10 In over of 75% of cases, debt exceeds the 60% GDP threshold by 2038</t>
  </si>
  <si>
    <t>Percentage of GDP</t>
  </si>
  <si>
    <t>Source: DNB-calculations using the DSA-tool based on European Commssion's methodology.</t>
  </si>
  <si>
    <t>10e-90e percentile</t>
  </si>
  <si>
    <t>20e-80e percentile</t>
  </si>
  <si>
    <t>30e-70e percentile</t>
  </si>
  <si>
    <t>40e-60e percentile</t>
  </si>
  <si>
    <t>Figure 11 Impact scenario of a trade war on the Dutch economy</t>
  </si>
  <si>
    <t>Source: own calculations DNB.</t>
  </si>
  <si>
    <r>
      <rPr>
        <vertAlign val="superscript"/>
        <sz val="10"/>
        <color theme="1"/>
        <rFont val="Verdana"/>
        <family val="2"/>
      </rPr>
      <t>1</t>
    </r>
    <r>
      <rPr>
        <sz val="10"/>
        <color theme="1"/>
        <rFont val="Verdana"/>
        <family val="2"/>
      </rPr>
      <t>Exports growth of goods and services.</t>
    </r>
  </si>
  <si>
    <t>GDP-growth</t>
  </si>
  <si>
    <r>
      <t>Exports growth</t>
    </r>
    <r>
      <rPr>
        <vertAlign val="superscript"/>
        <sz val="10"/>
        <color theme="1"/>
        <rFont val="Verdana"/>
        <family val="2"/>
      </rPr>
      <t>1</t>
    </r>
  </si>
  <si>
    <t>Baseline</t>
  </si>
  <si>
    <t>from the respective demand categories.</t>
  </si>
  <si>
    <t>Sources: AWVN, Statistics Netherlsands and DNB-Autumn projection, december 2024.</t>
  </si>
  <si>
    <t>Liabilities households, right-hand axis</t>
  </si>
  <si>
    <t>Percentage disposable income, both left and right-hand axis</t>
  </si>
  <si>
    <t>Net savings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</si>
</sst>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8"/>
      <color theme="1"/>
      <name val="Verdana"/>
      <family val="2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vertAlign val="superscript"/>
      <sz val="10"/>
      <color theme="0"/>
      <name val="Verdana"/>
      <family val="2"/>
    </font>
    <font>
      <sz val="8"/>
      <name val="Verdana"/>
      <family val="2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74">
    <xf numFmtId="0" fontId="0" fillId="0" borderId="0" xfId="0"/>
    <xf numFmtId="14" fontId="2" fillId="2" borderId="1" xfId="1" applyNumberFormat="1" applyFont="1" applyFill="1" applyBorder="1" applyAlignment="1">
      <alignment horizontal="left"/>
    </xf>
    <xf numFmtId="2" fontId="2" fillId="2" borderId="2" xfId="1" applyNumberFormat="1" applyFont="1" applyFill="1" applyBorder="1"/>
    <xf numFmtId="0" fontId="2" fillId="0" borderId="0" xfId="1" applyFont="1"/>
    <xf numFmtId="14" fontId="2" fillId="0" borderId="1" xfId="1" applyNumberFormat="1" applyFont="1" applyBorder="1" applyAlignment="1">
      <alignment horizontal="left"/>
    </xf>
    <xf numFmtId="2" fontId="2" fillId="0" borderId="2" xfId="1" applyNumberFormat="1" applyFont="1" applyBorder="1"/>
    <xf numFmtId="14" fontId="3" fillId="3" borderId="4" xfId="1" applyNumberFormat="1" applyFont="1" applyFill="1" applyBorder="1" applyAlignment="1">
      <alignment horizontal="left"/>
    </xf>
    <xf numFmtId="0" fontId="3" fillId="3" borderId="5" xfId="1" applyFont="1" applyFill="1" applyBorder="1" applyAlignment="1">
      <alignment horizontal="center" wrapText="1"/>
    </xf>
    <xf numFmtId="14" fontId="2" fillId="2" borderId="4" xfId="1" applyNumberFormat="1" applyFont="1" applyFill="1" applyBorder="1" applyAlignment="1">
      <alignment horizontal="left"/>
    </xf>
    <xf numFmtId="2" fontId="2" fillId="2" borderId="5" xfId="1" applyNumberFormat="1" applyFont="1" applyFill="1" applyBorder="1"/>
    <xf numFmtId="14" fontId="2" fillId="0" borderId="4" xfId="1" applyNumberFormat="1" applyFont="1" applyBorder="1" applyAlignment="1">
      <alignment horizontal="left"/>
    </xf>
    <xf numFmtId="2" fontId="2" fillId="0" borderId="5" xfId="1" applyNumberFormat="1" applyFont="1" applyBorder="1"/>
    <xf numFmtId="14" fontId="2" fillId="4" borderId="4" xfId="1" applyNumberFormat="1" applyFont="1" applyFill="1" applyBorder="1" applyAlignment="1">
      <alignment horizontal="left"/>
    </xf>
    <xf numFmtId="2" fontId="2" fillId="4" borderId="5" xfId="1" applyNumberFormat="1" applyFont="1" applyFill="1" applyBorder="1"/>
    <xf numFmtId="14" fontId="2" fillId="5" borderId="1" xfId="1" applyNumberFormat="1" applyFont="1" applyFill="1" applyBorder="1" applyAlignment="1">
      <alignment horizontal="left"/>
    </xf>
    <xf numFmtId="2" fontId="2" fillId="0" borderId="0" xfId="1" applyNumberFormat="1" applyFont="1"/>
    <xf numFmtId="14" fontId="2" fillId="0" borderId="0" xfId="1" applyNumberFormat="1" applyFont="1" applyAlignment="1">
      <alignment horizontal="left"/>
    </xf>
    <xf numFmtId="14" fontId="2" fillId="6" borderId="4" xfId="1" applyNumberFormat="1" applyFont="1" applyFill="1" applyBorder="1" applyAlignment="1">
      <alignment horizontal="left"/>
    </xf>
    <xf numFmtId="0" fontId="5" fillId="7" borderId="0" xfId="0" applyFont="1" applyFill="1"/>
    <xf numFmtId="14" fontId="2" fillId="8" borderId="4" xfId="1" applyNumberFormat="1" applyFont="1" applyFill="1" applyBorder="1" applyAlignment="1">
      <alignment horizontal="left"/>
    </xf>
    <xf numFmtId="2" fontId="2" fillId="8" borderId="5" xfId="1" applyNumberFormat="1" applyFont="1" applyFill="1" applyBorder="1"/>
    <xf numFmtId="14" fontId="2" fillId="8" borderId="1" xfId="1" applyNumberFormat="1" applyFont="1" applyFill="1" applyBorder="1" applyAlignment="1">
      <alignment horizontal="left"/>
    </xf>
    <xf numFmtId="2" fontId="2" fillId="8" borderId="2" xfId="1" applyNumberFormat="1" applyFont="1" applyFill="1" applyBorder="1"/>
    <xf numFmtId="0" fontId="2" fillId="2" borderId="4" xfId="1" quotePrefix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left"/>
    </xf>
    <xf numFmtId="2" fontId="3" fillId="3" borderId="5" xfId="1" applyNumberFormat="1" applyFont="1" applyFill="1" applyBorder="1" applyAlignment="1">
      <alignment horizontal="center" wrapText="1"/>
    </xf>
    <xf numFmtId="2" fontId="3" fillId="3" borderId="6" xfId="1" applyNumberFormat="1" applyFont="1" applyFill="1" applyBorder="1" applyAlignment="1">
      <alignment horizontal="center" wrapText="1"/>
    </xf>
    <xf numFmtId="2" fontId="2" fillId="2" borderId="5" xfId="1" applyNumberFormat="1" applyFont="1" applyFill="1" applyBorder="1" applyAlignment="1">
      <alignment horizontal="right"/>
    </xf>
    <xf numFmtId="2" fontId="2" fillId="0" borderId="5" xfId="1" applyNumberFormat="1" applyFont="1" applyBorder="1" applyAlignment="1">
      <alignment horizontal="right"/>
    </xf>
    <xf numFmtId="14" fontId="2" fillId="0" borderId="0" xfId="1" applyNumberFormat="1" applyFont="1"/>
    <xf numFmtId="164" fontId="2" fillId="0" borderId="0" xfId="1" applyNumberFormat="1" applyFont="1"/>
    <xf numFmtId="2" fontId="2" fillId="0" borderId="2" xfId="1" applyNumberFormat="1" applyFont="1" applyBorder="1" applyAlignment="1">
      <alignment horizontal="right"/>
    </xf>
    <xf numFmtId="2" fontId="2" fillId="6" borderId="5" xfId="1" applyNumberFormat="1" applyFont="1" applyFill="1" applyBorder="1" applyAlignment="1">
      <alignment horizontal="right"/>
    </xf>
    <xf numFmtId="2" fontId="2" fillId="5" borderId="2" xfId="1" applyNumberFormat="1" applyFont="1" applyFill="1" applyBorder="1" applyAlignment="1">
      <alignment horizontal="right"/>
    </xf>
    <xf numFmtId="2" fontId="2" fillId="5" borderId="5" xfId="1" applyNumberFormat="1" applyFont="1" applyFill="1" applyBorder="1" applyAlignment="1">
      <alignment horizontal="right"/>
    </xf>
    <xf numFmtId="14" fontId="2" fillId="5" borderId="4" xfId="1" applyNumberFormat="1" applyFont="1" applyFill="1" applyBorder="1" applyAlignment="1">
      <alignment horizontal="left"/>
    </xf>
    <xf numFmtId="165" fontId="2" fillId="4" borderId="5" xfId="1" applyNumberFormat="1" applyFont="1" applyFill="1" applyBorder="1"/>
    <xf numFmtId="165" fontId="2" fillId="0" borderId="0" xfId="1" applyNumberFormat="1" applyFont="1"/>
    <xf numFmtId="165" fontId="2" fillId="0" borderId="2" xfId="1" applyNumberFormat="1" applyFont="1" applyBorder="1"/>
    <xf numFmtId="165" fontId="2" fillId="8" borderId="5" xfId="1" applyNumberFormat="1" applyFont="1" applyFill="1" applyBorder="1"/>
    <xf numFmtId="165" fontId="2" fillId="8" borderId="2" xfId="1" applyNumberFormat="1" applyFont="1" applyFill="1" applyBorder="1"/>
    <xf numFmtId="2" fontId="2" fillId="5" borderId="5" xfId="1" applyNumberFormat="1" applyFont="1" applyFill="1" applyBorder="1"/>
    <xf numFmtId="2" fontId="2" fillId="5" borderId="2" xfId="1" applyNumberFormat="1" applyFont="1" applyFill="1" applyBorder="1"/>
    <xf numFmtId="0" fontId="10" fillId="0" borderId="0" xfId="1" applyFont="1"/>
    <xf numFmtId="2" fontId="10" fillId="0" borderId="0" xfId="1" applyNumberFormat="1" applyFont="1"/>
    <xf numFmtId="0" fontId="1" fillId="0" borderId="0" xfId="1"/>
    <xf numFmtId="14" fontId="10" fillId="0" borderId="0" xfId="1" applyNumberFormat="1" applyFont="1" applyAlignment="1">
      <alignment horizontal="left"/>
    </xf>
    <xf numFmtId="14" fontId="10" fillId="0" borderId="0" xfId="1" applyNumberFormat="1" applyFont="1"/>
    <xf numFmtId="2" fontId="10" fillId="0" borderId="3" xfId="1" applyNumberFormat="1" applyFont="1" applyBorder="1" applyAlignment="1">
      <alignment horizontal="right"/>
    </xf>
    <xf numFmtId="2" fontId="10" fillId="0" borderId="2" xfId="1" applyNumberFormat="1" applyFont="1" applyBorder="1" applyAlignment="1">
      <alignment horizontal="right"/>
    </xf>
    <xf numFmtId="2" fontId="10" fillId="9" borderId="5" xfId="1" applyNumberFormat="1" applyFont="1" applyFill="1" applyBorder="1" applyAlignment="1">
      <alignment horizontal="right"/>
    </xf>
    <xf numFmtId="14" fontId="10" fillId="0" borderId="1" xfId="1" applyNumberFormat="1" applyFont="1" applyBorder="1" applyAlignment="1">
      <alignment horizontal="left"/>
    </xf>
    <xf numFmtId="2" fontId="10" fillId="2" borderId="6" xfId="1" applyNumberFormat="1" applyFont="1" applyFill="1" applyBorder="1" applyAlignment="1">
      <alignment horizontal="right"/>
    </xf>
    <xf numFmtId="2" fontId="10" fillId="2" borderId="5" xfId="1" applyNumberFormat="1" applyFont="1" applyFill="1" applyBorder="1" applyAlignment="1">
      <alignment horizontal="right"/>
    </xf>
    <xf numFmtId="14" fontId="10" fillId="2" borderId="4" xfId="1" applyNumberFormat="1" applyFont="1" applyFill="1" applyBorder="1" applyAlignment="1">
      <alignment horizontal="left"/>
    </xf>
    <xf numFmtId="164" fontId="10" fillId="0" borderId="0" xfId="1" applyNumberFormat="1" applyFont="1"/>
    <xf numFmtId="2" fontId="10" fillId="0" borderId="6" xfId="1" applyNumberFormat="1" applyFont="1" applyBorder="1" applyAlignment="1">
      <alignment horizontal="right"/>
    </xf>
    <xf numFmtId="2" fontId="10" fillId="0" borderId="5" xfId="1" applyNumberFormat="1" applyFont="1" applyBorder="1" applyAlignment="1">
      <alignment horizontal="right"/>
    </xf>
    <xf numFmtId="14" fontId="10" fillId="0" borderId="4" xfId="1" applyNumberFormat="1" applyFont="1" applyBorder="1" applyAlignment="1">
      <alignment horizontal="left"/>
    </xf>
    <xf numFmtId="2" fontId="10" fillId="4" borderId="6" xfId="1" applyNumberFormat="1" applyFont="1" applyFill="1" applyBorder="1" applyAlignment="1">
      <alignment horizontal="right"/>
    </xf>
    <xf numFmtId="2" fontId="10" fillId="4" borderId="5" xfId="1" applyNumberFormat="1" applyFont="1" applyFill="1" applyBorder="1" applyAlignment="1">
      <alignment horizontal="right"/>
    </xf>
    <xf numFmtId="0" fontId="11" fillId="3" borderId="4" xfId="1" applyFont="1" applyFill="1" applyBorder="1" applyAlignment="1">
      <alignment horizontal="left"/>
    </xf>
    <xf numFmtId="2" fontId="10" fillId="0" borderId="6" xfId="1" applyNumberFormat="1" applyFont="1" applyBorder="1"/>
    <xf numFmtId="2" fontId="10" fillId="0" borderId="5" xfId="1" applyNumberFormat="1" applyFont="1" applyBorder="1"/>
    <xf numFmtId="2" fontId="10" fillId="2" borderId="6" xfId="1" applyNumberFormat="1" applyFont="1" applyFill="1" applyBorder="1"/>
    <xf numFmtId="2" fontId="10" fillId="2" borderId="5" xfId="1" applyNumberFormat="1" applyFont="1" applyFill="1" applyBorder="1"/>
    <xf numFmtId="0" fontId="2" fillId="5" borderId="0" xfId="0" applyFont="1" applyFill="1"/>
    <xf numFmtId="0" fontId="2" fillId="0" borderId="0" xfId="1" applyFont="1" applyAlignment="1">
      <alignment wrapText="1"/>
    </xf>
    <xf numFmtId="0" fontId="0" fillId="0" borderId="0" xfId="0" applyAlignment="1">
      <alignment wrapText="1"/>
    </xf>
    <xf numFmtId="0" fontId="2" fillId="0" borderId="1" xfId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2" fontId="2" fillId="0" borderId="0" xfId="1" applyNumberFormat="1" applyFont="1" applyAlignment="1">
      <alignment wrapText="1"/>
    </xf>
  </cellXfs>
  <cellStyles count="4">
    <cellStyle name="Standaard" xfId="0" builtinId="0"/>
    <cellStyle name="Standaard 2" xfId="1" xr:uid="{19AA4558-D764-466B-9391-141EB2A9D2D6}"/>
    <cellStyle name="Standaard 2 2" xfId="3" xr:uid="{590C905E-AD19-42F8-8620-12FB672AF15D}"/>
    <cellStyle name="Standaard 4" xfId="2" xr:uid="{522FF825-2814-4B65-BC54-3F24C9A24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2\NKRN\INV\WONING\WON95NV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DIV\EBO_Ramingen\DEC-2024\NJR\Figuren%20en%20tabellen\Tweede%20aanlevering\Figuren\Figuur%207%20Huishoudens%20sparen%20meer%20en%20lossen%20af_261124.xlsx" TargetMode="External"/><Relationship Id="rId1" Type="http://schemas.openxmlformats.org/officeDocument/2006/relationships/externalLinkPath" Target="/EBO/DIV/EBO_Ramingen/DEC-2024/NJR/Figuren%20en%20tabellen/Tweede%20aanlevering/Figuren/Figuur%207%20Huishoudens%20sparen%20meer%20en%20lossen%20af_261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94D"/>
      <sheetName val="IGROONHR"/>
    </sheetNames>
    <sheetDataSet>
      <sheetData sheetId="0">
        <row r="27">
          <cell r="B27" t="str">
            <v xml:space="preserve">basic </v>
          </cell>
        </row>
        <row r="28">
          <cell r="B28">
            <v>22439</v>
          </cell>
        </row>
        <row r="29">
          <cell r="B29">
            <v>4527</v>
          </cell>
        </row>
        <row r="31">
          <cell r="B31">
            <v>2491</v>
          </cell>
        </row>
        <row r="32">
          <cell r="B32">
            <v>831</v>
          </cell>
        </row>
      </sheetData>
      <sheetData sheetId="1">
        <row r="23">
          <cell r="K23">
            <v>1983</v>
          </cell>
          <cell r="L23">
            <v>1984</v>
          </cell>
          <cell r="M23">
            <v>1985</v>
          </cell>
          <cell r="N23">
            <v>1986</v>
          </cell>
          <cell r="O23">
            <v>1987</v>
          </cell>
          <cell r="P23">
            <v>1988</v>
          </cell>
          <cell r="Q23">
            <v>1989</v>
          </cell>
          <cell r="R23">
            <v>1990</v>
          </cell>
          <cell r="S23">
            <v>1991</v>
          </cell>
          <cell r="T23">
            <v>1992</v>
          </cell>
          <cell r="U23">
            <v>1993</v>
          </cell>
          <cell r="V23">
            <v>1994</v>
          </cell>
          <cell r="W23">
            <v>1995</v>
          </cell>
          <cell r="X23">
            <v>1996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Figuur"/>
    </sheetNames>
    <sheetDataSet>
      <sheetData sheetId="0">
        <row r="1">
          <cell r="B1">
            <v>44562</v>
          </cell>
          <cell r="C1">
            <v>44927</v>
          </cell>
          <cell r="D1">
            <v>45292</v>
          </cell>
          <cell r="E1">
            <v>45658</v>
          </cell>
          <cell r="F1">
            <v>46023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1BB0-B310-4D50-98F7-582DCD89AA3A}">
  <dimension ref="A1:N2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09765625" defaultRowHeight="15" customHeight="1" x14ac:dyDescent="0.3"/>
  <cols>
    <col min="1" max="1" width="12.69921875" style="16" customWidth="1"/>
    <col min="2" max="8" width="15.69921875" style="3" customWidth="1"/>
    <col min="9" max="16384" width="9.09765625" style="3"/>
  </cols>
  <sheetData>
    <row r="1" spans="1:8" ht="15" customHeight="1" x14ac:dyDescent="0.3">
      <c r="A1" s="1" t="s">
        <v>10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4" t="s">
        <v>12</v>
      </c>
      <c r="B2" s="5"/>
    </row>
    <row r="3" spans="1:8" ht="15" customHeight="1" x14ac:dyDescent="0.3">
      <c r="A3" s="1" t="s">
        <v>11</v>
      </c>
      <c r="B3" s="2"/>
      <c r="C3" s="2"/>
      <c r="D3" s="2"/>
      <c r="E3" s="2"/>
      <c r="F3" s="2"/>
      <c r="G3" s="2"/>
      <c r="H3" s="2"/>
    </row>
    <row r="4" spans="1:8" ht="15" customHeight="1" x14ac:dyDescent="0.3">
      <c r="A4" s="4" t="s">
        <v>20</v>
      </c>
      <c r="B4" s="5"/>
    </row>
    <row r="5" spans="1:8" ht="15" customHeight="1" x14ac:dyDescent="0.3">
      <c r="A5" s="1" t="s">
        <v>81</v>
      </c>
      <c r="B5" s="2"/>
      <c r="C5" s="2"/>
      <c r="D5" s="2"/>
      <c r="E5" s="2"/>
      <c r="F5" s="2"/>
      <c r="G5" s="2"/>
      <c r="H5" s="2"/>
    </row>
    <row r="6" spans="1:8" ht="54" x14ac:dyDescent="0.3">
      <c r="A6" s="6"/>
      <c r="B6" s="7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</row>
    <row r="7" spans="1:8" ht="15" customHeight="1" x14ac:dyDescent="0.3">
      <c r="A7" s="12">
        <v>44562</v>
      </c>
      <c r="B7" s="13">
        <v>2.3044240714335165</v>
      </c>
      <c r="C7" s="13">
        <v>1.8811510348922136</v>
      </c>
      <c r="D7" s="13">
        <v>0.4202965741008981</v>
      </c>
      <c r="E7" s="13">
        <v>0.37777411068742739</v>
      </c>
      <c r="F7" s="13">
        <v>1.6337474383401374E-2</v>
      </c>
      <c r="G7" s="13">
        <v>7.4385030039542249E-3</v>
      </c>
      <c r="H7" s="13">
        <v>5.0074217685014109</v>
      </c>
    </row>
    <row r="8" spans="1:8" ht="15" customHeight="1" x14ac:dyDescent="0.3">
      <c r="A8" s="4">
        <v>44927</v>
      </c>
      <c r="B8" s="5">
        <v>-0.23630393803375713</v>
      </c>
      <c r="C8" s="5">
        <v>0.15236044177469135</v>
      </c>
      <c r="D8" s="5">
        <v>0.71860598768571127</v>
      </c>
      <c r="E8" s="5">
        <v>-7.5113245679029814E-2</v>
      </c>
      <c r="F8" s="5">
        <v>4.1455305836370304E-2</v>
      </c>
      <c r="G8" s="5">
        <v>-0.51531419933466527</v>
      </c>
      <c r="H8" s="5">
        <v>8.5690352249319146E-2</v>
      </c>
    </row>
    <row r="9" spans="1:8" ht="15" customHeight="1" x14ac:dyDescent="0.3">
      <c r="A9" s="19">
        <v>45292</v>
      </c>
      <c r="B9" s="20">
        <v>-0.16181714509245557</v>
      </c>
      <c r="C9" s="20">
        <v>0.40331435083835832</v>
      </c>
      <c r="D9" s="20">
        <v>0.75185464132533997</v>
      </c>
      <c r="E9" s="20">
        <v>-1.8931621548013325E-2</v>
      </c>
      <c r="F9" s="20">
        <v>-2.1597472101885805E-2</v>
      </c>
      <c r="G9" s="20">
        <v>-3.7813037226043112E-3</v>
      </c>
      <c r="H9" s="20">
        <v>0.94904144969873694</v>
      </c>
    </row>
    <row r="10" spans="1:8" ht="15" customHeight="1" x14ac:dyDescent="0.3">
      <c r="A10" s="21">
        <v>45658</v>
      </c>
      <c r="B10" s="22">
        <v>0.53029023940080444</v>
      </c>
      <c r="C10" s="22">
        <v>0.50172337513335552</v>
      </c>
      <c r="D10" s="22">
        <v>0.2790559818186622</v>
      </c>
      <c r="E10" s="22">
        <v>0.10890793807682499</v>
      </c>
      <c r="F10" s="22">
        <v>6.9535898721683878E-2</v>
      </c>
      <c r="G10" s="22">
        <v>3.7292667259813714E-2</v>
      </c>
      <c r="H10" s="22">
        <v>1.5268061004111448</v>
      </c>
    </row>
    <row r="11" spans="1:8" ht="15" customHeight="1" x14ac:dyDescent="0.3">
      <c r="A11" s="19">
        <v>46023</v>
      </c>
      <c r="B11" s="20">
        <v>0.39735360294504518</v>
      </c>
      <c r="C11" s="20">
        <v>0.39121857350542655</v>
      </c>
      <c r="D11" s="20">
        <v>0.51638043249118759</v>
      </c>
      <c r="E11" s="20">
        <v>7.982271177155667E-2</v>
      </c>
      <c r="F11" s="20">
        <v>7.0807686161045796E-2</v>
      </c>
      <c r="G11" s="20">
        <v>-1.3364231350905249E-3</v>
      </c>
      <c r="H11" s="20">
        <v>1.4542465837391725</v>
      </c>
    </row>
    <row r="28" spans="10:14" ht="55.5" customHeight="1" x14ac:dyDescent="0.3">
      <c r="J28" s="69"/>
      <c r="K28" s="70"/>
      <c r="L28" s="70"/>
      <c r="M28" s="70"/>
      <c r="N28" s="70"/>
    </row>
  </sheetData>
  <mergeCells count="1">
    <mergeCell ref="J28:N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142E-1DF2-4DEC-BDBE-5885323C6E2F}">
  <dimension ref="A1:L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9765625" defaultRowHeight="15" customHeight="1" x14ac:dyDescent="0.3"/>
  <cols>
    <col min="1" max="1" width="12.69921875" style="16" customWidth="1"/>
    <col min="2" max="12" width="14.69921875" style="3" customWidth="1"/>
    <col min="13" max="16384" width="9.09765625" style="3"/>
  </cols>
  <sheetData>
    <row r="1" spans="1:12" ht="15" customHeight="1" x14ac:dyDescent="0.3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3">
      <c r="A2" s="4" t="s">
        <v>69</v>
      </c>
      <c r="B2" s="5"/>
    </row>
    <row r="3" spans="1:12" ht="15" customHeight="1" x14ac:dyDescent="0.3">
      <c r="A3" s="1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7" x14ac:dyDescent="0.3">
      <c r="A4" s="6"/>
      <c r="B4" s="7" t="s">
        <v>2</v>
      </c>
      <c r="C4" s="7" t="s">
        <v>71</v>
      </c>
      <c r="D4" s="7" t="s">
        <v>72</v>
      </c>
      <c r="E4" s="7" t="s">
        <v>73</v>
      </c>
      <c r="F4" s="7" t="s">
        <v>74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</row>
    <row r="5" spans="1:12" ht="15" customHeight="1" x14ac:dyDescent="0.3">
      <c r="A5" s="12">
        <v>44927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45.097361504587603</v>
      </c>
      <c r="L5" s="38">
        <v>60</v>
      </c>
    </row>
    <row r="6" spans="1:12" ht="15" customHeight="1" x14ac:dyDescent="0.3">
      <c r="A6" s="4">
        <v>45292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39">
        <v>0</v>
      </c>
      <c r="J6" s="39">
        <v>0</v>
      </c>
      <c r="K6" s="39">
        <v>43.68414959753008</v>
      </c>
      <c r="L6" s="39">
        <v>60</v>
      </c>
    </row>
    <row r="7" spans="1:12" ht="15" customHeight="1" x14ac:dyDescent="0.3">
      <c r="A7" s="19">
        <v>45658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45.007100607343347</v>
      </c>
      <c r="L7" s="41">
        <v>60</v>
      </c>
    </row>
    <row r="8" spans="1:12" ht="15" customHeight="1" x14ac:dyDescent="0.3">
      <c r="A8" s="21">
        <v>46023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1">
        <v>0</v>
      </c>
      <c r="J8" s="41">
        <v>0</v>
      </c>
      <c r="K8" s="41">
        <v>47.86658144487464</v>
      </c>
      <c r="L8" s="41">
        <v>60</v>
      </c>
    </row>
    <row r="9" spans="1:12" ht="15" customHeight="1" x14ac:dyDescent="0.3">
      <c r="A9" s="19">
        <v>46388</v>
      </c>
      <c r="B9" s="41">
        <v>48.249100526513132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2">
        <v>0</v>
      </c>
      <c r="J9" s="42">
        <v>0</v>
      </c>
      <c r="K9" s="42">
        <v>48.249100526513132</v>
      </c>
      <c r="L9" s="42">
        <v>60</v>
      </c>
    </row>
    <row r="10" spans="1:12" ht="15" customHeight="1" x14ac:dyDescent="0.3">
      <c r="A10" s="21">
        <v>46753</v>
      </c>
      <c r="B10" s="42">
        <v>43.102217370439547</v>
      </c>
      <c r="C10" s="42">
        <v>2.0479349780196223</v>
      </c>
      <c r="D10" s="42">
        <v>1.4713257662765606</v>
      </c>
      <c r="E10" s="42">
        <v>1.2672601472342393</v>
      </c>
      <c r="F10" s="42">
        <v>1.1759493687828027</v>
      </c>
      <c r="G10" s="42">
        <v>1.1759493687828027</v>
      </c>
      <c r="H10" s="42">
        <v>1.2672601472342393</v>
      </c>
      <c r="I10" s="41">
        <v>1.4713257662765606</v>
      </c>
      <c r="J10" s="41">
        <v>2.0479349780196223</v>
      </c>
      <c r="K10" s="41">
        <v>48.954649148365817</v>
      </c>
      <c r="L10" s="41">
        <v>60</v>
      </c>
    </row>
    <row r="11" spans="1:12" ht="15" customHeight="1" x14ac:dyDescent="0.3">
      <c r="A11" s="19">
        <v>47119</v>
      </c>
      <c r="B11" s="41">
        <v>41.879005460339563</v>
      </c>
      <c r="C11" s="41">
        <v>2.8226790770031096</v>
      </c>
      <c r="D11" s="41">
        <v>2.0430623691367105</v>
      </c>
      <c r="E11" s="41">
        <v>1.7681266267323719</v>
      </c>
      <c r="F11" s="41">
        <v>1.633664673354069</v>
      </c>
      <c r="G11" s="41">
        <v>1.6602668992428136</v>
      </c>
      <c r="H11" s="41">
        <v>1.8127649433760979</v>
      </c>
      <c r="I11" s="42">
        <v>2.1214084317254729</v>
      </c>
      <c r="J11" s="42">
        <v>2.9469205748517942</v>
      </c>
      <c r="K11" s="42">
        <v>50.087919709060749</v>
      </c>
      <c r="L11" s="42">
        <v>60</v>
      </c>
    </row>
    <row r="12" spans="1:12" ht="15" customHeight="1" x14ac:dyDescent="0.3">
      <c r="A12" s="21">
        <v>47484</v>
      </c>
      <c r="B12" s="42">
        <v>41.682268189786058</v>
      </c>
      <c r="C12" s="42">
        <v>3.4239133449053365</v>
      </c>
      <c r="D12" s="42">
        <v>2.5294669234896978</v>
      </c>
      <c r="E12" s="42">
        <v>2.1698246401398249</v>
      </c>
      <c r="F12" s="42">
        <v>2.0242039232202202</v>
      </c>
      <c r="G12" s="42">
        <v>2.055033901264494</v>
      </c>
      <c r="H12" s="42">
        <v>2.2177647311779483</v>
      </c>
      <c r="I12" s="41">
        <v>2.6328457145080955</v>
      </c>
      <c r="J12" s="41">
        <v>3.6440874001788481</v>
      </c>
      <c r="K12" s="41">
        <v>51.673758840069922</v>
      </c>
      <c r="L12" s="41">
        <v>60</v>
      </c>
    </row>
    <row r="13" spans="1:12" ht="15" customHeight="1" x14ac:dyDescent="0.3">
      <c r="A13" s="19">
        <v>47849</v>
      </c>
      <c r="B13" s="41">
        <v>42.218893609783358</v>
      </c>
      <c r="C13" s="41">
        <v>4.0044696657646277</v>
      </c>
      <c r="D13" s="41">
        <v>2.8996014474421203</v>
      </c>
      <c r="E13" s="41">
        <v>2.4881628594410881</v>
      </c>
      <c r="F13" s="41">
        <v>2.3473556754679734</v>
      </c>
      <c r="G13" s="41">
        <v>2.3772534289183511</v>
      </c>
      <c r="H13" s="41">
        <v>2.5469239705751523</v>
      </c>
      <c r="I13" s="42">
        <v>3.0143181455034331</v>
      </c>
      <c r="J13" s="42">
        <v>4.2612114507304817</v>
      </c>
      <c r="K13" s="42">
        <v>53.743579480186803</v>
      </c>
      <c r="L13" s="42">
        <v>60</v>
      </c>
    </row>
    <row r="14" spans="1:12" ht="15" customHeight="1" x14ac:dyDescent="0.3">
      <c r="A14" s="21">
        <v>48214</v>
      </c>
      <c r="B14" s="42">
        <v>43.17937925888252</v>
      </c>
      <c r="C14" s="42">
        <v>4.451969281041956</v>
      </c>
      <c r="D14" s="42">
        <v>3.2154758383882385</v>
      </c>
      <c r="E14" s="42">
        <v>2.7833408057247127</v>
      </c>
      <c r="F14" s="42">
        <v>2.6256544718662411</v>
      </c>
      <c r="G14" s="42">
        <v>2.6616351702247059</v>
      </c>
      <c r="H14" s="42">
        <v>2.873439509719923</v>
      </c>
      <c r="I14" s="41">
        <v>3.4128403646086181</v>
      </c>
      <c r="J14" s="41">
        <v>4.8352347323983107</v>
      </c>
      <c r="K14" s="41">
        <v>55.987345414655238</v>
      </c>
      <c r="L14" s="41">
        <v>60</v>
      </c>
    </row>
    <row r="15" spans="1:12" ht="15" customHeight="1" x14ac:dyDescent="0.3">
      <c r="A15" s="19">
        <v>48580</v>
      </c>
      <c r="B15" s="41">
        <v>44.320967458057048</v>
      </c>
      <c r="C15" s="41">
        <v>4.8865445767441562</v>
      </c>
      <c r="D15" s="41">
        <v>3.5635185874188648</v>
      </c>
      <c r="E15" s="41">
        <v>3.0644935830065756</v>
      </c>
      <c r="F15" s="41">
        <v>2.8913192496267754</v>
      </c>
      <c r="G15" s="41">
        <v>2.9370233853473877</v>
      </c>
      <c r="H15" s="41">
        <v>3.1895368143628509</v>
      </c>
      <c r="I15" s="42">
        <v>3.8290324365185215</v>
      </c>
      <c r="J15" s="42">
        <v>5.4006702504734978</v>
      </c>
      <c r="K15" s="42">
        <v>58.390755752838487</v>
      </c>
      <c r="L15" s="42">
        <v>60</v>
      </c>
    </row>
    <row r="16" spans="1:12" ht="15" customHeight="1" x14ac:dyDescent="0.3">
      <c r="A16" s="19">
        <v>48945</v>
      </c>
      <c r="B16" s="41">
        <v>45.667714549119452</v>
      </c>
      <c r="C16" s="41">
        <v>5.3494801630405009</v>
      </c>
      <c r="D16" s="41">
        <v>3.8792300834741833</v>
      </c>
      <c r="E16" s="41">
        <v>3.3046798297919118</v>
      </c>
      <c r="F16" s="41">
        <v>3.1594560498581075</v>
      </c>
      <c r="G16" s="41">
        <v>3.1925589261709533</v>
      </c>
      <c r="H16" s="41">
        <v>3.4404187482588608</v>
      </c>
      <c r="I16" s="41">
        <v>4.1528460898614696</v>
      </c>
      <c r="J16" s="41">
        <v>5.9490468603891484</v>
      </c>
      <c r="K16" s="41">
        <v>60.936076202482539</v>
      </c>
      <c r="L16" s="41">
        <v>60</v>
      </c>
    </row>
    <row r="17" spans="1:12" ht="15" customHeight="1" x14ac:dyDescent="0.3">
      <c r="A17" s="21">
        <v>49310</v>
      </c>
      <c r="B17" s="42">
        <v>47.271513823045773</v>
      </c>
      <c r="C17" s="42">
        <v>5.683381655360833</v>
      </c>
      <c r="D17" s="42">
        <v>4.1337177584981815</v>
      </c>
      <c r="E17" s="42">
        <v>3.5877962017006957</v>
      </c>
      <c r="F17" s="42">
        <v>3.3520705604925212</v>
      </c>
      <c r="G17" s="42">
        <v>3.4277032760879105</v>
      </c>
      <c r="H17" s="42">
        <v>3.7838576216146671</v>
      </c>
      <c r="I17" s="41">
        <v>4.4702720096273261</v>
      </c>
      <c r="J17" s="41">
        <v>6.4290108105723291</v>
      </c>
      <c r="K17" s="41">
        <v>63.582259527265741</v>
      </c>
      <c r="L17" s="41">
        <v>60</v>
      </c>
    </row>
    <row r="18" spans="1:12" ht="15" customHeight="1" x14ac:dyDescent="0.3">
      <c r="A18" s="19">
        <v>49675</v>
      </c>
      <c r="B18" s="41">
        <v>48.958901169844687</v>
      </c>
      <c r="C18" s="41">
        <v>6.0000807054372833</v>
      </c>
      <c r="D18" s="41">
        <v>4.4563918447669737</v>
      </c>
      <c r="E18" s="41">
        <v>3.8901157070720118</v>
      </c>
      <c r="F18" s="41">
        <v>3.6211926543215185</v>
      </c>
      <c r="G18" s="41">
        <v>3.659621536793793</v>
      </c>
      <c r="H18" s="41">
        <v>4.0532818239477297</v>
      </c>
      <c r="I18" s="42">
        <v>4.8646662781352061</v>
      </c>
      <c r="J18" s="42">
        <v>6.8411804328034842</v>
      </c>
      <c r="K18" s="42">
        <v>66.339551457866676</v>
      </c>
      <c r="L18" s="42">
        <v>60</v>
      </c>
    </row>
    <row r="19" spans="1:12" ht="15" customHeight="1" x14ac:dyDescent="0.3">
      <c r="A19" s="21">
        <v>50041</v>
      </c>
      <c r="B19" s="42">
        <v>50.736896466655438</v>
      </c>
      <c r="C19" s="42">
        <v>6.4007194560747127</v>
      </c>
      <c r="D19" s="42">
        <v>4.6987064926528115</v>
      </c>
      <c r="E19" s="42">
        <v>4.1080064483336329</v>
      </c>
      <c r="F19" s="42">
        <v>3.8465423211929561</v>
      </c>
      <c r="G19" s="42">
        <v>3.9867313651736396</v>
      </c>
      <c r="H19" s="42">
        <v>4.378665309006962</v>
      </c>
      <c r="I19" s="41">
        <v>5.2088396505162242</v>
      </c>
      <c r="J19" s="41">
        <v>7.43026284232492</v>
      </c>
      <c r="K19" s="41">
        <v>69.20931482984615</v>
      </c>
      <c r="L19" s="41">
        <v>60</v>
      </c>
    </row>
    <row r="20" spans="1:12" ht="15" customHeight="1" x14ac:dyDescent="0.3">
      <c r="A20" s="19">
        <v>50406</v>
      </c>
      <c r="B20" s="41">
        <v>52.628395332184333</v>
      </c>
      <c r="C20" s="41">
        <v>6.8125493033674074</v>
      </c>
      <c r="D20" s="41">
        <v>4.9459208566356141</v>
      </c>
      <c r="E20" s="41">
        <v>4.4013686274542332</v>
      </c>
      <c r="F20" s="41">
        <v>4.1160549963114761</v>
      </c>
      <c r="G20" s="41">
        <v>4.2312380176050794</v>
      </c>
      <c r="H20" s="41">
        <v>4.6475718591179094</v>
      </c>
      <c r="I20" s="42">
        <v>5.5077687940078262</v>
      </c>
      <c r="J20" s="42">
        <v>7.9551201591056868</v>
      </c>
      <c r="K20" s="42">
        <v>72.172754945827435</v>
      </c>
      <c r="L20" s="42">
        <v>60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08993-D81D-451D-B3B4-D4B43F893D21}">
  <dimension ref="A1:D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09765625" defaultRowHeight="15" customHeight="1" x14ac:dyDescent="0.3"/>
  <cols>
    <col min="1" max="1" width="16.69921875" style="16" customWidth="1"/>
    <col min="2" max="2" width="14.09765625" style="3" customWidth="1"/>
    <col min="3" max="4" width="12.69921875" style="3" customWidth="1"/>
    <col min="5" max="16384" width="9.09765625" style="3"/>
  </cols>
  <sheetData>
    <row r="1" spans="1:4" ht="15" customHeight="1" x14ac:dyDescent="0.3">
      <c r="A1" s="1" t="s">
        <v>75</v>
      </c>
      <c r="B1" s="2"/>
      <c r="C1" s="2"/>
      <c r="D1" s="2"/>
    </row>
    <row r="2" spans="1:4" ht="15" customHeight="1" x14ac:dyDescent="0.3">
      <c r="A2" s="4" t="s">
        <v>27</v>
      </c>
      <c r="B2" s="5"/>
    </row>
    <row r="3" spans="1:4" ht="15" customHeight="1" x14ac:dyDescent="0.3">
      <c r="A3" s="1" t="s">
        <v>76</v>
      </c>
      <c r="B3" s="2"/>
      <c r="C3" s="2"/>
      <c r="D3" s="2"/>
    </row>
    <row r="4" spans="1:4" ht="15" customHeight="1" x14ac:dyDescent="0.3">
      <c r="A4" s="4" t="s">
        <v>77</v>
      </c>
      <c r="B4" s="5"/>
    </row>
    <row r="5" spans="1:4" ht="13.5" x14ac:dyDescent="0.3">
      <c r="A5" s="6"/>
      <c r="B5" s="6"/>
      <c r="C5" s="7" t="s">
        <v>80</v>
      </c>
      <c r="D5" s="7" t="s">
        <v>9</v>
      </c>
    </row>
    <row r="6" spans="1:4" ht="15" customHeight="1" x14ac:dyDescent="0.3">
      <c r="A6" s="37" t="s">
        <v>78</v>
      </c>
      <c r="B6" s="68">
        <v>2025</v>
      </c>
      <c r="C6" s="43">
        <v>1.5</v>
      </c>
      <c r="D6" s="43">
        <v>1</v>
      </c>
    </row>
    <row r="7" spans="1:4" ht="15" customHeight="1" x14ac:dyDescent="0.3">
      <c r="A7" s="14"/>
      <c r="B7" s="68">
        <v>2026</v>
      </c>
      <c r="C7" s="44">
        <v>1.5</v>
      </c>
      <c r="D7" s="44">
        <v>0.4</v>
      </c>
    </row>
    <row r="8" spans="1:4" ht="15" customHeight="1" x14ac:dyDescent="0.3">
      <c r="A8" s="37" t="s">
        <v>79</v>
      </c>
      <c r="B8" s="68">
        <v>2025</v>
      </c>
      <c r="C8" s="43">
        <v>2.2999999999999998</v>
      </c>
      <c r="D8" s="43">
        <v>1.1000000000000001</v>
      </c>
    </row>
    <row r="9" spans="1:4" ht="15" customHeight="1" x14ac:dyDescent="0.3">
      <c r="A9" s="14"/>
      <c r="B9" s="68">
        <v>2026</v>
      </c>
      <c r="C9" s="44">
        <v>2.2000000000000002</v>
      </c>
      <c r="D9" s="44">
        <v>-0.3</v>
      </c>
    </row>
    <row r="10" spans="1:4" ht="15" customHeight="1" x14ac:dyDescent="0.3">
      <c r="A10" s="37" t="s">
        <v>40</v>
      </c>
      <c r="B10" s="68">
        <v>2025</v>
      </c>
      <c r="C10" s="43">
        <v>3.2</v>
      </c>
      <c r="D10" s="43">
        <v>3.6</v>
      </c>
    </row>
    <row r="11" spans="1:4" ht="15" customHeight="1" x14ac:dyDescent="0.3">
      <c r="A11" s="37"/>
      <c r="B11" s="68">
        <v>2026</v>
      </c>
      <c r="C11" s="43">
        <v>2.8</v>
      </c>
      <c r="D11" s="43">
        <v>3.2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2442-7DEA-499C-9951-3B1C7B52211B}">
  <dimension ref="A1:R24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09765625" defaultRowHeight="15" customHeight="1" x14ac:dyDescent="0.3"/>
  <cols>
    <col min="1" max="1" width="12.69921875" style="16" customWidth="1"/>
    <col min="2" max="2" width="14.69921875" style="3" customWidth="1"/>
    <col min="3" max="16384" width="9.09765625" style="3"/>
  </cols>
  <sheetData>
    <row r="1" spans="1:18" ht="15" customHeight="1" x14ac:dyDescent="0.3">
      <c r="A1" s="1" t="s">
        <v>25</v>
      </c>
      <c r="B1" s="2"/>
    </row>
    <row r="2" spans="1:18" ht="15" customHeight="1" x14ac:dyDescent="0.3">
      <c r="A2" s="18" t="s">
        <v>21</v>
      </c>
      <c r="B2" s="5"/>
    </row>
    <row r="3" spans="1:18" ht="15" customHeight="1" x14ac:dyDescent="0.3">
      <c r="A3" s="1" t="s">
        <v>24</v>
      </c>
      <c r="B3" s="2"/>
    </row>
    <row r="4" spans="1:18" ht="15" customHeight="1" x14ac:dyDescent="0.3">
      <c r="A4" s="4" t="s">
        <v>22</v>
      </c>
      <c r="B4" s="5"/>
    </row>
    <row r="5" spans="1:18" ht="15" customHeight="1" x14ac:dyDescent="0.3">
      <c r="A5" s="1" t="s">
        <v>23</v>
      </c>
      <c r="B5" s="2"/>
    </row>
    <row r="6" spans="1:18" ht="13.5" x14ac:dyDescent="0.3">
      <c r="A6" s="6"/>
      <c r="B6" s="7" t="s">
        <v>0</v>
      </c>
    </row>
    <row r="7" spans="1:18" ht="15" customHeight="1" x14ac:dyDescent="0.3">
      <c r="A7" s="12">
        <v>38353</v>
      </c>
      <c r="B7" s="13">
        <v>27.609427609427605</v>
      </c>
    </row>
    <row r="8" spans="1:18" ht="15" customHeight="1" x14ac:dyDescent="0.3">
      <c r="A8" s="4">
        <v>38384</v>
      </c>
      <c r="B8" s="5">
        <v>19.91745056632751</v>
      </c>
    </row>
    <row r="9" spans="1:18" ht="15" customHeight="1" x14ac:dyDescent="0.3">
      <c r="A9" s="12">
        <v>38412</v>
      </c>
      <c r="B9" s="13">
        <v>23.082115715436711</v>
      </c>
    </row>
    <row r="10" spans="1:18" ht="15" customHeight="1" x14ac:dyDescent="0.3">
      <c r="A10" s="4">
        <v>38443</v>
      </c>
      <c r="B10" s="5">
        <v>31.504272341968676</v>
      </c>
    </row>
    <row r="11" spans="1:18" ht="15" customHeight="1" x14ac:dyDescent="0.3">
      <c r="A11" s="12">
        <v>38473</v>
      </c>
      <c r="B11" s="13">
        <v>33.325827516325148</v>
      </c>
    </row>
    <row r="12" spans="1:18" ht="15" customHeight="1" x14ac:dyDescent="0.3">
      <c r="A12" s="4">
        <v>38504</v>
      </c>
      <c r="B12" s="5">
        <v>38.649121192601456</v>
      </c>
    </row>
    <row r="13" spans="1:18" ht="15" customHeight="1" x14ac:dyDescent="0.3">
      <c r="A13" s="12">
        <v>38534</v>
      </c>
      <c r="B13" s="13">
        <v>34.026990115969532</v>
      </c>
    </row>
    <row r="14" spans="1:18" ht="15" customHeight="1" x14ac:dyDescent="0.3">
      <c r="A14" s="4">
        <v>38565</v>
      </c>
      <c r="B14" s="5">
        <v>22.787785746839692</v>
      </c>
    </row>
    <row r="15" spans="1:18" ht="15" customHeight="1" x14ac:dyDescent="0.3">
      <c r="A15" s="12">
        <v>38596</v>
      </c>
      <c r="B15" s="13">
        <v>22.904363056609704</v>
      </c>
    </row>
    <row r="16" spans="1:18" ht="15" customHeight="1" x14ac:dyDescent="0.3">
      <c r="A16" s="4">
        <v>38626</v>
      </c>
      <c r="B16" s="5">
        <v>34.356788727494127</v>
      </c>
      <c r="C16" s="15"/>
      <c r="D16" s="15"/>
      <c r="F16" s="15"/>
      <c r="H16" s="15"/>
      <c r="J16" s="15"/>
      <c r="L16" s="15"/>
      <c r="N16" s="15"/>
      <c r="P16" s="15"/>
      <c r="R16" s="15"/>
    </row>
    <row r="17" spans="1:18" ht="15" customHeight="1" x14ac:dyDescent="0.3">
      <c r="A17" s="12">
        <v>38657</v>
      </c>
      <c r="B17" s="13">
        <v>28.042109134372268</v>
      </c>
      <c r="C17" s="15"/>
      <c r="D17" s="15"/>
      <c r="F17" s="15"/>
      <c r="H17" s="15"/>
      <c r="J17" s="15"/>
      <c r="L17" s="15"/>
      <c r="N17" s="15"/>
      <c r="P17" s="15"/>
      <c r="R17" s="15"/>
    </row>
    <row r="18" spans="1:18" ht="15" customHeight="1" x14ac:dyDescent="0.3">
      <c r="A18" s="4">
        <v>38687</v>
      </c>
      <c r="B18" s="5">
        <v>32.108371613387085</v>
      </c>
      <c r="C18" s="15"/>
      <c r="D18" s="15"/>
      <c r="F18" s="15"/>
      <c r="H18" s="15"/>
      <c r="J18" s="15"/>
      <c r="L18" s="15"/>
      <c r="N18" s="15"/>
      <c r="P18" s="15"/>
      <c r="R18" s="15"/>
    </row>
    <row r="19" spans="1:18" ht="15" customHeight="1" x14ac:dyDescent="0.3">
      <c r="A19" s="12">
        <v>38718</v>
      </c>
      <c r="B19" s="13">
        <v>23.662385995543197</v>
      </c>
      <c r="C19" s="15"/>
      <c r="D19" s="15"/>
      <c r="F19" s="15"/>
      <c r="H19" s="15"/>
      <c r="J19" s="15"/>
      <c r="L19" s="15"/>
      <c r="N19" s="15"/>
      <c r="P19" s="15"/>
      <c r="R19" s="15"/>
    </row>
    <row r="20" spans="1:18" ht="15" customHeight="1" x14ac:dyDescent="0.3">
      <c r="A20" s="4">
        <v>38749</v>
      </c>
      <c r="B20" s="5">
        <v>24.286581663630848</v>
      </c>
      <c r="C20" s="15"/>
    </row>
    <row r="21" spans="1:18" ht="15" customHeight="1" x14ac:dyDescent="0.3">
      <c r="A21" s="12">
        <v>38777</v>
      </c>
      <c r="B21" s="13">
        <v>24.322370006792731</v>
      </c>
      <c r="C21" s="15"/>
    </row>
    <row r="22" spans="1:18" ht="15" customHeight="1" x14ac:dyDescent="0.3">
      <c r="A22" s="4">
        <v>38808</v>
      </c>
      <c r="B22" s="5">
        <v>26.573229235255379</v>
      </c>
    </row>
    <row r="23" spans="1:18" ht="15" customHeight="1" x14ac:dyDescent="0.3">
      <c r="A23" s="12">
        <v>38838</v>
      </c>
      <c r="B23" s="13">
        <v>27.053899692464217</v>
      </c>
    </row>
    <row r="24" spans="1:18" ht="15" customHeight="1" x14ac:dyDescent="0.3">
      <c r="A24" s="4">
        <v>38869</v>
      </c>
      <c r="B24" s="5">
        <v>26.841564746522266</v>
      </c>
    </row>
    <row r="25" spans="1:18" ht="15" customHeight="1" x14ac:dyDescent="0.3">
      <c r="A25" s="12">
        <v>38899</v>
      </c>
      <c r="B25" s="13">
        <v>30.90742261071135</v>
      </c>
    </row>
    <row r="26" spans="1:18" ht="15" customHeight="1" x14ac:dyDescent="0.3">
      <c r="A26" s="4">
        <v>38930</v>
      </c>
      <c r="B26" s="5">
        <v>20.98435711560473</v>
      </c>
    </row>
    <row r="27" spans="1:18" ht="15" customHeight="1" x14ac:dyDescent="0.3">
      <c r="A27" s="12">
        <v>38961</v>
      </c>
      <c r="B27" s="13">
        <v>26.787602509575393</v>
      </c>
    </row>
    <row r="28" spans="1:18" ht="15" customHeight="1" x14ac:dyDescent="0.3">
      <c r="A28" s="4">
        <v>38991</v>
      </c>
      <c r="B28" s="5">
        <v>23.693474140265362</v>
      </c>
    </row>
    <row r="29" spans="1:18" ht="15" customHeight="1" x14ac:dyDescent="0.3">
      <c r="A29" s="12">
        <v>39022</v>
      </c>
      <c r="B29" s="13">
        <v>25.997929368457378</v>
      </c>
    </row>
    <row r="30" spans="1:18" ht="15" customHeight="1" x14ac:dyDescent="0.3">
      <c r="A30" s="4">
        <v>39052</v>
      </c>
      <c r="B30" s="5">
        <v>26.975794692330123</v>
      </c>
    </row>
    <row r="31" spans="1:18" ht="15" customHeight="1" x14ac:dyDescent="0.3">
      <c r="A31" s="12">
        <v>39083</v>
      </c>
      <c r="B31" s="13">
        <v>22.502573432600006</v>
      </c>
    </row>
    <row r="32" spans="1:18" ht="15" customHeight="1" x14ac:dyDescent="0.3">
      <c r="A32" s="4">
        <v>39114</v>
      </c>
      <c r="B32" s="5">
        <v>27.555303752156785</v>
      </c>
    </row>
    <row r="33" spans="1:2" ht="15" customHeight="1" x14ac:dyDescent="0.3">
      <c r="A33" s="12">
        <v>39142</v>
      </c>
      <c r="B33" s="13">
        <v>26.706231454005934</v>
      </c>
    </row>
    <row r="34" spans="1:2" ht="15" customHeight="1" x14ac:dyDescent="0.3">
      <c r="A34" s="4">
        <v>39173</v>
      </c>
      <c r="B34" s="5">
        <v>30.437474205530329</v>
      </c>
    </row>
    <row r="35" spans="1:2" ht="15" customHeight="1" x14ac:dyDescent="0.3">
      <c r="A35" s="12">
        <v>39203</v>
      </c>
      <c r="B35" s="13">
        <v>29.711493071946236</v>
      </c>
    </row>
    <row r="36" spans="1:2" ht="15" customHeight="1" x14ac:dyDescent="0.3">
      <c r="A36" s="4">
        <v>39234</v>
      </c>
      <c r="B36" s="5">
        <v>34.274565635793195</v>
      </c>
    </row>
    <row r="37" spans="1:2" ht="15" customHeight="1" x14ac:dyDescent="0.3">
      <c r="A37" s="12">
        <v>39264</v>
      </c>
      <c r="B37" s="13">
        <v>24.370641155272093</v>
      </c>
    </row>
    <row r="38" spans="1:2" ht="15" customHeight="1" x14ac:dyDescent="0.3">
      <c r="A38" s="4">
        <v>39295</v>
      </c>
      <c r="B38" s="5">
        <v>23.173828365752041</v>
      </c>
    </row>
    <row r="39" spans="1:2" ht="15" customHeight="1" x14ac:dyDescent="0.3">
      <c r="A39" s="12">
        <v>39326</v>
      </c>
      <c r="B39" s="13">
        <v>18.997150427435884</v>
      </c>
    </row>
    <row r="40" spans="1:2" ht="15" customHeight="1" x14ac:dyDescent="0.3">
      <c r="A40" s="4">
        <v>39356</v>
      </c>
      <c r="B40" s="5">
        <v>25.882296025737162</v>
      </c>
    </row>
    <row r="41" spans="1:2" ht="15" customHeight="1" x14ac:dyDescent="0.3">
      <c r="A41" s="12">
        <v>39387</v>
      </c>
      <c r="B41" s="13">
        <v>27.370912856931497</v>
      </c>
    </row>
    <row r="42" spans="1:2" ht="15" customHeight="1" x14ac:dyDescent="0.3">
      <c r="A42" s="4">
        <v>39417</v>
      </c>
      <c r="B42" s="5">
        <v>21.819882068732628</v>
      </c>
    </row>
    <row r="43" spans="1:2" ht="15" customHeight="1" x14ac:dyDescent="0.3">
      <c r="A43" s="12">
        <v>39448</v>
      </c>
      <c r="B43" s="13">
        <v>27.870822572809328</v>
      </c>
    </row>
    <row r="44" spans="1:2" ht="15" customHeight="1" x14ac:dyDescent="0.3">
      <c r="A44" s="4">
        <v>39479</v>
      </c>
      <c r="B44" s="5">
        <v>24.886817929099042</v>
      </c>
    </row>
    <row r="45" spans="1:2" ht="15" customHeight="1" x14ac:dyDescent="0.3">
      <c r="A45" s="12">
        <v>39508</v>
      </c>
      <c r="B45" s="13">
        <v>25.979318424940146</v>
      </c>
    </row>
    <row r="46" spans="1:2" ht="15" customHeight="1" x14ac:dyDescent="0.3">
      <c r="A46" s="4">
        <v>39539</v>
      </c>
      <c r="B46" s="5">
        <v>31.776625947438337</v>
      </c>
    </row>
    <row r="47" spans="1:2" ht="15" customHeight="1" x14ac:dyDescent="0.3">
      <c r="A47" s="12">
        <v>39569</v>
      </c>
      <c r="B47" s="13">
        <v>25.636424231548183</v>
      </c>
    </row>
    <row r="48" spans="1:2" ht="15" customHeight="1" x14ac:dyDescent="0.3">
      <c r="A48" s="4">
        <v>39600</v>
      </c>
      <c r="B48" s="5">
        <v>34.376258896199815</v>
      </c>
    </row>
    <row r="49" spans="1:2" ht="15" customHeight="1" x14ac:dyDescent="0.3">
      <c r="A49" s="12">
        <v>39630</v>
      </c>
      <c r="B49" s="13">
        <v>32.968230614135472</v>
      </c>
    </row>
    <row r="50" spans="1:2" ht="15" customHeight="1" x14ac:dyDescent="0.3">
      <c r="A50" s="4">
        <v>39661</v>
      </c>
      <c r="B50" s="5">
        <v>25.969256597240438</v>
      </c>
    </row>
    <row r="51" spans="1:2" ht="15" customHeight="1" x14ac:dyDescent="0.3">
      <c r="A51" s="12">
        <v>39692</v>
      </c>
      <c r="B51" s="13">
        <v>29.582586983661724</v>
      </c>
    </row>
    <row r="52" spans="1:2" ht="15" customHeight="1" x14ac:dyDescent="0.3">
      <c r="A52" s="4">
        <v>39722</v>
      </c>
      <c r="B52" s="5">
        <v>31.707253684019022</v>
      </c>
    </row>
    <row r="53" spans="1:2" ht="15" customHeight="1" x14ac:dyDescent="0.3">
      <c r="A53" s="12">
        <v>39753</v>
      </c>
      <c r="B53" s="13">
        <v>28.878460555910362</v>
      </c>
    </row>
    <row r="54" spans="1:2" ht="15" customHeight="1" x14ac:dyDescent="0.3">
      <c r="A54" s="4">
        <v>39783</v>
      </c>
      <c r="B54" s="5">
        <v>31.325301204819272</v>
      </c>
    </row>
    <row r="55" spans="1:2" ht="15" customHeight="1" x14ac:dyDescent="0.3">
      <c r="A55" s="12">
        <v>39814</v>
      </c>
      <c r="B55" s="13">
        <v>23.314048873154302</v>
      </c>
    </row>
    <row r="56" spans="1:2" ht="15" customHeight="1" x14ac:dyDescent="0.3">
      <c r="A56" s="4">
        <v>39845</v>
      </c>
      <c r="B56" s="5">
        <v>26.20414275018717</v>
      </c>
    </row>
    <row r="57" spans="1:2" ht="15" customHeight="1" x14ac:dyDescent="0.3">
      <c r="A57" s="12">
        <v>39873</v>
      </c>
      <c r="B57" s="13">
        <v>34.148619461794404</v>
      </c>
    </row>
    <row r="58" spans="1:2" ht="15" customHeight="1" x14ac:dyDescent="0.3">
      <c r="A58" s="4">
        <v>39904</v>
      </c>
      <c r="B58" s="5">
        <v>22.991809167983906</v>
      </c>
    </row>
    <row r="59" spans="1:2" ht="15" customHeight="1" x14ac:dyDescent="0.3">
      <c r="A59" s="12">
        <v>39934</v>
      </c>
      <c r="B59" s="13">
        <v>21.321355469638391</v>
      </c>
    </row>
    <row r="60" spans="1:2" ht="15" customHeight="1" x14ac:dyDescent="0.3">
      <c r="A60" s="4">
        <v>39965</v>
      </c>
      <c r="B60" s="5">
        <v>21.150073565473271</v>
      </c>
    </row>
    <row r="61" spans="1:2" ht="15" customHeight="1" x14ac:dyDescent="0.3">
      <c r="A61" s="12">
        <v>39995</v>
      </c>
      <c r="B61" s="13">
        <v>24.699539142745262</v>
      </c>
    </row>
    <row r="62" spans="1:2" ht="15" customHeight="1" x14ac:dyDescent="0.3">
      <c r="A62" s="4">
        <v>40026</v>
      </c>
      <c r="B62" s="5">
        <v>29.128595081866681</v>
      </c>
    </row>
    <row r="63" spans="1:2" ht="15" customHeight="1" x14ac:dyDescent="0.3">
      <c r="A63" s="12">
        <v>40057</v>
      </c>
      <c r="B63" s="13">
        <v>37.136867325546568</v>
      </c>
    </row>
    <row r="64" spans="1:2" ht="15" customHeight="1" x14ac:dyDescent="0.3">
      <c r="A64" s="4">
        <v>40087</v>
      </c>
      <c r="B64" s="5">
        <v>28.322128450865396</v>
      </c>
    </row>
    <row r="65" spans="1:2" ht="15" customHeight="1" x14ac:dyDescent="0.3">
      <c r="A65" s="12">
        <v>40118</v>
      </c>
      <c r="B65" s="13">
        <v>27.936317212376089</v>
      </c>
    </row>
    <row r="66" spans="1:2" ht="15" customHeight="1" x14ac:dyDescent="0.3">
      <c r="A66" s="4">
        <v>40148</v>
      </c>
      <c r="B66" s="5">
        <v>31.115441430681713</v>
      </c>
    </row>
    <row r="67" spans="1:2" ht="15" customHeight="1" x14ac:dyDescent="0.3">
      <c r="A67" s="12">
        <v>40179</v>
      </c>
      <c r="B67" s="13">
        <v>24.490808196670489</v>
      </c>
    </row>
    <row r="68" spans="1:2" ht="15" customHeight="1" x14ac:dyDescent="0.3">
      <c r="A68" s="4">
        <v>40210</v>
      </c>
      <c r="B68" s="5">
        <v>18.847336573752603</v>
      </c>
    </row>
    <row r="69" spans="1:2" ht="15" customHeight="1" x14ac:dyDescent="0.3">
      <c r="A69" s="12">
        <v>40238</v>
      </c>
      <c r="B69" s="13">
        <v>28.556672843819303</v>
      </c>
    </row>
    <row r="70" spans="1:2" ht="15" customHeight="1" x14ac:dyDescent="0.3">
      <c r="A70" s="4">
        <v>40269</v>
      </c>
      <c r="B70" s="5">
        <v>25.487728130899935</v>
      </c>
    </row>
    <row r="71" spans="1:2" ht="15" customHeight="1" x14ac:dyDescent="0.3">
      <c r="A71" s="12">
        <v>40299</v>
      </c>
      <c r="B71" s="13">
        <v>21.410693284279724</v>
      </c>
    </row>
    <row r="72" spans="1:2" ht="15" customHeight="1" x14ac:dyDescent="0.3">
      <c r="A72" s="4">
        <v>40330</v>
      </c>
      <c r="B72" s="5">
        <v>27.382767526527058</v>
      </c>
    </row>
    <row r="73" spans="1:2" ht="15" customHeight="1" x14ac:dyDescent="0.3">
      <c r="A73" s="12">
        <v>40360</v>
      </c>
      <c r="B73" s="13">
        <v>28.694404591104732</v>
      </c>
    </row>
    <row r="74" spans="1:2" ht="15" customHeight="1" x14ac:dyDescent="0.3">
      <c r="A74" s="4">
        <v>40391</v>
      </c>
      <c r="B74" s="5">
        <v>29.789419619928093</v>
      </c>
    </row>
    <row r="75" spans="1:2" ht="15" customHeight="1" x14ac:dyDescent="0.3">
      <c r="A75" s="12">
        <v>40422</v>
      </c>
      <c r="B75" s="13">
        <v>31.495551659198647</v>
      </c>
    </row>
    <row r="76" spans="1:2" ht="15" customHeight="1" x14ac:dyDescent="0.3">
      <c r="A76" s="4">
        <v>40452</v>
      </c>
      <c r="B76" s="5">
        <v>31.012988608100223</v>
      </c>
    </row>
    <row r="77" spans="1:2" ht="15" customHeight="1" x14ac:dyDescent="0.3">
      <c r="A77" s="12">
        <v>40483</v>
      </c>
      <c r="B77" s="13">
        <v>30.492857379602928</v>
      </c>
    </row>
    <row r="78" spans="1:2" ht="15" customHeight="1" x14ac:dyDescent="0.3">
      <c r="A78" s="4">
        <v>40513</v>
      </c>
      <c r="B78" s="5">
        <v>32.20994100495016</v>
      </c>
    </row>
    <row r="79" spans="1:2" ht="15" customHeight="1" x14ac:dyDescent="0.3">
      <c r="A79" s="12">
        <v>40544</v>
      </c>
      <c r="B79" s="13">
        <v>30.238887208950711</v>
      </c>
    </row>
    <row r="80" spans="1:2" ht="15" customHeight="1" x14ac:dyDescent="0.3">
      <c r="A80" s="4">
        <v>40575</v>
      </c>
      <c r="B80" s="5">
        <v>24.95229707911346</v>
      </c>
    </row>
    <row r="81" spans="1:2" ht="15" customHeight="1" x14ac:dyDescent="0.3">
      <c r="A81" s="12">
        <v>40603</v>
      </c>
      <c r="B81" s="13">
        <v>29.94775073276411</v>
      </c>
    </row>
    <row r="82" spans="1:2" ht="15" customHeight="1" x14ac:dyDescent="0.3">
      <c r="A82" s="4">
        <v>40634</v>
      </c>
      <c r="B82" s="5">
        <v>31.694100807688375</v>
      </c>
    </row>
    <row r="83" spans="1:2" ht="15" customHeight="1" x14ac:dyDescent="0.3">
      <c r="A83" s="12">
        <v>40664</v>
      </c>
      <c r="B83" s="13">
        <v>20.822138635142394</v>
      </c>
    </row>
    <row r="84" spans="1:2" ht="15" customHeight="1" x14ac:dyDescent="0.3">
      <c r="A84" s="4">
        <v>40695</v>
      </c>
      <c r="B84" s="5">
        <v>29.773988361077276</v>
      </c>
    </row>
    <row r="85" spans="1:2" ht="15" customHeight="1" x14ac:dyDescent="0.3">
      <c r="A85" s="12">
        <v>40725</v>
      </c>
      <c r="B85" s="13">
        <v>30.572540300166757</v>
      </c>
    </row>
    <row r="86" spans="1:2" ht="15" customHeight="1" x14ac:dyDescent="0.3">
      <c r="A86" s="4">
        <v>40756</v>
      </c>
      <c r="B86" s="5">
        <v>30.831003083100306</v>
      </c>
    </row>
    <row r="87" spans="1:2" ht="15" customHeight="1" x14ac:dyDescent="0.3">
      <c r="A87" s="12">
        <v>40787</v>
      </c>
      <c r="B87" s="13">
        <v>21.23505839641059</v>
      </c>
    </row>
    <row r="88" spans="1:2" ht="15" customHeight="1" x14ac:dyDescent="0.3">
      <c r="A88" s="4">
        <v>40817</v>
      </c>
      <c r="B88" s="5">
        <v>36.765912746610638</v>
      </c>
    </row>
    <row r="89" spans="1:2" ht="15" customHeight="1" x14ac:dyDescent="0.3">
      <c r="A89" s="12">
        <v>40848</v>
      </c>
      <c r="B89" s="13">
        <v>36.383236760544399</v>
      </c>
    </row>
    <row r="90" spans="1:2" ht="15" customHeight="1" x14ac:dyDescent="0.3">
      <c r="A90" s="4">
        <v>40878</v>
      </c>
      <c r="B90" s="5">
        <v>30.96628897177845</v>
      </c>
    </row>
    <row r="91" spans="1:2" ht="15" customHeight="1" x14ac:dyDescent="0.3">
      <c r="A91" s="12">
        <v>40909</v>
      </c>
      <c r="B91" s="13">
        <v>29.71968929415738</v>
      </c>
    </row>
    <row r="92" spans="1:2" ht="15" customHeight="1" x14ac:dyDescent="0.3">
      <c r="A92" s="4">
        <v>40940</v>
      </c>
      <c r="B92" s="5">
        <v>23.255813953488371</v>
      </c>
    </row>
    <row r="93" spans="1:2" ht="15" customHeight="1" x14ac:dyDescent="0.3">
      <c r="A93" s="12">
        <v>40969</v>
      </c>
      <c r="B93" s="13">
        <v>27.713625866050805</v>
      </c>
    </row>
    <row r="94" spans="1:2" ht="15" customHeight="1" x14ac:dyDescent="0.3">
      <c r="A94" s="4">
        <v>41000</v>
      </c>
      <c r="B94" s="5">
        <v>21.945866861741038</v>
      </c>
    </row>
    <row r="95" spans="1:2" ht="15" customHeight="1" x14ac:dyDescent="0.3">
      <c r="A95" s="12">
        <v>41030</v>
      </c>
      <c r="B95" s="13">
        <v>28.601950446259345</v>
      </c>
    </row>
    <row r="96" spans="1:2" ht="15" customHeight="1" x14ac:dyDescent="0.3">
      <c r="A96" s="4">
        <v>41061</v>
      </c>
      <c r="B96" s="5">
        <v>20.717479009922581</v>
      </c>
    </row>
    <row r="97" spans="1:2" ht="15" customHeight="1" x14ac:dyDescent="0.3">
      <c r="A97" s="12">
        <v>41091</v>
      </c>
      <c r="B97" s="13">
        <v>29.370787363030466</v>
      </c>
    </row>
    <row r="98" spans="1:2" ht="15" customHeight="1" x14ac:dyDescent="0.3">
      <c r="A98" s="4">
        <v>41122</v>
      </c>
      <c r="B98" s="5">
        <v>20.969405293915433</v>
      </c>
    </row>
    <row r="99" spans="1:2" ht="15" customHeight="1" x14ac:dyDescent="0.3">
      <c r="A99" s="12">
        <v>41153</v>
      </c>
      <c r="B99" s="13">
        <v>22.710068130204387</v>
      </c>
    </row>
    <row r="100" spans="1:2" ht="15" customHeight="1" x14ac:dyDescent="0.3">
      <c r="A100" s="4">
        <v>41183</v>
      </c>
      <c r="B100" s="5">
        <v>27.777777777777779</v>
      </c>
    </row>
    <row r="101" spans="1:2" ht="15" customHeight="1" x14ac:dyDescent="0.3">
      <c r="A101" s="12">
        <v>41214</v>
      </c>
      <c r="B101" s="13">
        <v>27.588635830007043</v>
      </c>
    </row>
    <row r="102" spans="1:2" ht="15" customHeight="1" x14ac:dyDescent="0.3">
      <c r="A102" s="4">
        <v>41244</v>
      </c>
      <c r="B102" s="5">
        <v>25.884868606156097</v>
      </c>
    </row>
    <row r="103" spans="1:2" ht="15" customHeight="1" x14ac:dyDescent="0.3">
      <c r="A103" s="12">
        <v>41275</v>
      </c>
      <c r="B103" s="13">
        <v>22.872623911884883</v>
      </c>
    </row>
    <row r="104" spans="1:2" ht="15" customHeight="1" x14ac:dyDescent="0.3">
      <c r="A104" s="4">
        <v>41306</v>
      </c>
      <c r="B104" s="5">
        <v>28.596860026892408</v>
      </c>
    </row>
    <row r="105" spans="1:2" ht="15" customHeight="1" x14ac:dyDescent="0.3">
      <c r="A105" s="12">
        <v>41334</v>
      </c>
      <c r="B105" s="13">
        <v>31.863079794255544</v>
      </c>
    </row>
    <row r="106" spans="1:2" ht="15" customHeight="1" x14ac:dyDescent="0.3">
      <c r="A106" s="4">
        <v>41365</v>
      </c>
      <c r="B106" s="5">
        <v>11.299123628947802</v>
      </c>
    </row>
    <row r="107" spans="1:2" ht="15" customHeight="1" x14ac:dyDescent="0.3">
      <c r="A107" s="12">
        <v>41395</v>
      </c>
      <c r="B107" s="13">
        <v>33.647718582717303</v>
      </c>
    </row>
    <row r="108" spans="1:2" ht="15" customHeight="1" x14ac:dyDescent="0.3">
      <c r="A108" s="4">
        <v>41426</v>
      </c>
      <c r="B108" s="5">
        <v>26.863845519589329</v>
      </c>
    </row>
    <row r="109" spans="1:2" ht="15" customHeight="1" x14ac:dyDescent="0.3">
      <c r="A109" s="12">
        <v>41456</v>
      </c>
      <c r="B109" s="13">
        <v>24.472063352397711</v>
      </c>
    </row>
    <row r="110" spans="1:2" ht="15" customHeight="1" x14ac:dyDescent="0.3">
      <c r="A110" s="4">
        <v>41487</v>
      </c>
      <c r="B110" s="5">
        <v>20.349087157146545</v>
      </c>
    </row>
    <row r="111" spans="1:2" ht="15" customHeight="1" x14ac:dyDescent="0.3">
      <c r="A111" s="12">
        <v>41518</v>
      </c>
      <c r="B111" s="13">
        <v>25.629940711462453</v>
      </c>
    </row>
    <row r="112" spans="1:2" ht="15" customHeight="1" x14ac:dyDescent="0.3">
      <c r="A112" s="4">
        <v>41548</v>
      </c>
      <c r="B112" s="5">
        <v>33.370411568409345</v>
      </c>
    </row>
    <row r="113" spans="1:2" ht="15" customHeight="1" x14ac:dyDescent="0.3">
      <c r="A113" s="12">
        <v>41579</v>
      </c>
      <c r="B113" s="13">
        <v>26.026085915998564</v>
      </c>
    </row>
    <row r="114" spans="1:2" ht="15" customHeight="1" x14ac:dyDescent="0.3">
      <c r="A114" s="4">
        <v>41609</v>
      </c>
      <c r="B114" s="5">
        <v>21.482277121374864</v>
      </c>
    </row>
    <row r="115" spans="1:2" ht="15" customHeight="1" x14ac:dyDescent="0.3">
      <c r="A115" s="12">
        <v>41640</v>
      </c>
      <c r="B115" s="13">
        <v>23.008688807483878</v>
      </c>
    </row>
    <row r="116" spans="1:2" ht="15" customHeight="1" x14ac:dyDescent="0.3">
      <c r="A116" s="4">
        <v>41671</v>
      </c>
      <c r="B116" s="5">
        <v>26.799387442572741</v>
      </c>
    </row>
    <row r="117" spans="1:2" ht="15" customHeight="1" x14ac:dyDescent="0.3">
      <c r="A117" s="12">
        <v>41699</v>
      </c>
      <c r="B117" s="13">
        <v>27.133125505137972</v>
      </c>
    </row>
    <row r="118" spans="1:2" ht="15" customHeight="1" x14ac:dyDescent="0.3">
      <c r="A118" s="4">
        <v>41730</v>
      </c>
      <c r="B118" s="5">
        <v>24.473668691395883</v>
      </c>
    </row>
    <row r="119" spans="1:2" ht="15" customHeight="1" x14ac:dyDescent="0.3">
      <c r="A119" s="12">
        <v>41760</v>
      </c>
      <c r="B119" s="13">
        <v>16.783803629497534</v>
      </c>
    </row>
    <row r="120" spans="1:2" ht="15" customHeight="1" x14ac:dyDescent="0.3">
      <c r="A120" s="4">
        <v>41791</v>
      </c>
      <c r="B120" s="5">
        <v>27.614024201054914</v>
      </c>
    </row>
    <row r="121" spans="1:2" ht="15" customHeight="1" x14ac:dyDescent="0.3">
      <c r="A121" s="12">
        <v>41821</v>
      </c>
      <c r="B121" s="13">
        <v>20.208604954367665</v>
      </c>
    </row>
    <row r="122" spans="1:2" ht="15" customHeight="1" x14ac:dyDescent="0.3">
      <c r="A122" s="4">
        <v>41852</v>
      </c>
      <c r="B122" s="5">
        <v>22.245147978593074</v>
      </c>
    </row>
    <row r="123" spans="1:2" ht="15" customHeight="1" x14ac:dyDescent="0.3">
      <c r="A123" s="12">
        <v>41883</v>
      </c>
      <c r="B123" s="13">
        <v>19.87130961392884</v>
      </c>
    </row>
    <row r="124" spans="1:2" ht="15" customHeight="1" x14ac:dyDescent="0.3">
      <c r="A124" s="4">
        <v>41913</v>
      </c>
      <c r="B124" s="5">
        <v>21.015148419485712</v>
      </c>
    </row>
    <row r="125" spans="1:2" ht="15" customHeight="1" x14ac:dyDescent="0.3">
      <c r="A125" s="12">
        <v>41944</v>
      </c>
      <c r="B125" s="13">
        <v>25.030099486724538</v>
      </c>
    </row>
    <row r="126" spans="1:2" ht="15" customHeight="1" x14ac:dyDescent="0.3">
      <c r="A126" s="12">
        <v>41974</v>
      </c>
      <c r="B126" s="13">
        <v>28.699306433427857</v>
      </c>
    </row>
    <row r="127" spans="1:2" ht="15" customHeight="1" x14ac:dyDescent="0.3">
      <c r="A127" s="4">
        <v>42005</v>
      </c>
      <c r="B127" s="5">
        <v>26.612767390938185</v>
      </c>
    </row>
    <row r="128" spans="1:2" ht="15" customHeight="1" x14ac:dyDescent="0.3">
      <c r="A128" s="12">
        <v>42036</v>
      </c>
      <c r="B128" s="13">
        <v>25.19270539575108</v>
      </c>
    </row>
    <row r="129" spans="1:2" ht="15" customHeight="1" x14ac:dyDescent="0.3">
      <c r="A129" s="4">
        <v>42064</v>
      </c>
      <c r="B129" s="5">
        <v>20.873133800325476</v>
      </c>
    </row>
    <row r="130" spans="1:2" ht="15" customHeight="1" x14ac:dyDescent="0.3">
      <c r="A130" s="12">
        <v>42095</v>
      </c>
      <c r="B130" s="13">
        <v>21.36752136752137</v>
      </c>
    </row>
    <row r="131" spans="1:2" ht="15" customHeight="1" x14ac:dyDescent="0.3">
      <c r="A131" s="4">
        <v>42125</v>
      </c>
      <c r="B131" s="5">
        <v>43.439846856133116</v>
      </c>
    </row>
    <row r="132" spans="1:2" ht="15" customHeight="1" x14ac:dyDescent="0.3">
      <c r="A132" s="12">
        <v>42156</v>
      </c>
      <c r="B132" s="13">
        <v>44.50311144635112</v>
      </c>
    </row>
    <row r="133" spans="1:2" ht="15" customHeight="1" x14ac:dyDescent="0.3">
      <c r="A133" s="4">
        <v>42186</v>
      </c>
      <c r="B133" s="5">
        <v>26.47870515402402</v>
      </c>
    </row>
    <row r="134" spans="1:2" ht="15" customHeight="1" x14ac:dyDescent="0.3">
      <c r="A134" s="12">
        <v>42217</v>
      </c>
      <c r="B134" s="13">
        <v>35.422343324250676</v>
      </c>
    </row>
    <row r="135" spans="1:2" ht="15" customHeight="1" x14ac:dyDescent="0.3">
      <c r="A135" s="4">
        <v>42248</v>
      </c>
      <c r="B135" s="5">
        <v>29.247248930647459</v>
      </c>
    </row>
    <row r="136" spans="1:2" ht="15" customHeight="1" x14ac:dyDescent="0.3">
      <c r="A136" s="12">
        <v>42278</v>
      </c>
      <c r="B136" s="13">
        <v>53.252187143400533</v>
      </c>
    </row>
    <row r="137" spans="1:2" ht="15" customHeight="1" x14ac:dyDescent="0.3">
      <c r="A137" s="4">
        <v>42309</v>
      </c>
      <c r="B137" s="5">
        <v>30.720786452133176</v>
      </c>
    </row>
    <row r="138" spans="1:2" ht="15" customHeight="1" x14ac:dyDescent="0.3">
      <c r="A138" s="12">
        <v>42339</v>
      </c>
      <c r="B138" s="13">
        <v>31.821492926427176</v>
      </c>
    </row>
    <row r="139" spans="1:2" ht="15" customHeight="1" x14ac:dyDescent="0.3">
      <c r="A139" s="4">
        <v>42370</v>
      </c>
      <c r="B139" s="5">
        <v>36.03343903142116</v>
      </c>
    </row>
    <row r="140" spans="1:2" ht="15" customHeight="1" x14ac:dyDescent="0.3">
      <c r="A140" s="12">
        <v>42401</v>
      </c>
      <c r="B140" s="13">
        <v>32.207949679815087</v>
      </c>
    </row>
    <row r="141" spans="1:2" ht="15" customHeight="1" x14ac:dyDescent="0.3">
      <c r="A141" s="4">
        <v>42430</v>
      </c>
      <c r="B141" s="5">
        <v>54.326736515327902</v>
      </c>
    </row>
    <row r="142" spans="1:2" ht="15" customHeight="1" x14ac:dyDescent="0.3">
      <c r="A142" s="12">
        <v>42461</v>
      </c>
      <c r="B142" s="13">
        <v>46.850408110976907</v>
      </c>
    </row>
    <row r="143" spans="1:2" ht="15" customHeight="1" x14ac:dyDescent="0.3">
      <c r="A143" s="4">
        <v>42491</v>
      </c>
      <c r="B143" s="5">
        <v>57.42132900154887</v>
      </c>
    </row>
    <row r="144" spans="1:2" ht="15" customHeight="1" x14ac:dyDescent="0.3">
      <c r="A144" s="12">
        <v>42522</v>
      </c>
      <c r="B144" s="13">
        <v>74.691304723253609</v>
      </c>
    </row>
    <row r="145" spans="1:2" ht="15" customHeight="1" x14ac:dyDescent="0.3">
      <c r="A145" s="4">
        <v>42552</v>
      </c>
      <c r="B145" s="5">
        <v>46.107946840249525</v>
      </c>
    </row>
    <row r="146" spans="1:2" ht="15" customHeight="1" x14ac:dyDescent="0.3">
      <c r="A146" s="12">
        <v>42583</v>
      </c>
      <c r="B146" s="13">
        <v>43.670195091849813</v>
      </c>
    </row>
    <row r="147" spans="1:2" ht="15" customHeight="1" x14ac:dyDescent="0.3">
      <c r="A147" s="4">
        <v>42614</v>
      </c>
      <c r="B147" s="5">
        <v>44.24597484534393</v>
      </c>
    </row>
    <row r="148" spans="1:2" ht="15" customHeight="1" x14ac:dyDescent="0.3">
      <c r="A148" s="12">
        <v>42644</v>
      </c>
      <c r="B148" s="13">
        <v>50.460196996609078</v>
      </c>
    </row>
    <row r="149" spans="1:2" ht="15" customHeight="1" x14ac:dyDescent="0.3">
      <c r="A149" s="4">
        <v>42675</v>
      </c>
      <c r="B149" s="5">
        <v>111.29687126821113</v>
      </c>
    </row>
    <row r="150" spans="1:2" ht="15" customHeight="1" x14ac:dyDescent="0.3">
      <c r="A150" s="12">
        <v>42705</v>
      </c>
      <c r="B150" s="13">
        <v>105.83833809195629</v>
      </c>
    </row>
    <row r="151" spans="1:2" ht="15" customHeight="1" x14ac:dyDescent="0.3">
      <c r="A151" s="4">
        <v>42736</v>
      </c>
      <c r="B151" s="5">
        <v>166.42099757500833</v>
      </c>
    </row>
    <row r="152" spans="1:2" ht="15" customHeight="1" x14ac:dyDescent="0.3">
      <c r="A152" s="12">
        <v>42767</v>
      </c>
      <c r="B152" s="13">
        <v>122.70261730475538</v>
      </c>
    </row>
    <row r="153" spans="1:2" ht="15" customHeight="1" x14ac:dyDescent="0.3">
      <c r="A153" s="4">
        <v>42795</v>
      </c>
      <c r="B153" s="5">
        <v>90.582183986526459</v>
      </c>
    </row>
    <row r="154" spans="1:2" ht="15" customHeight="1" x14ac:dyDescent="0.3">
      <c r="A154" s="12">
        <v>42826</v>
      </c>
      <c r="B154" s="13">
        <v>97.092212706632139</v>
      </c>
    </row>
    <row r="155" spans="1:2" ht="15" customHeight="1" x14ac:dyDescent="0.3">
      <c r="A155" s="4">
        <v>42856</v>
      </c>
      <c r="B155" s="5">
        <v>54.455914385831981</v>
      </c>
    </row>
    <row r="156" spans="1:2" ht="15" customHeight="1" x14ac:dyDescent="0.3">
      <c r="A156" s="12">
        <v>42887</v>
      </c>
      <c r="B156" s="13">
        <v>60.115497491243019</v>
      </c>
    </row>
    <row r="157" spans="1:2" ht="15" customHeight="1" x14ac:dyDescent="0.3">
      <c r="A157" s="4">
        <v>42917</v>
      </c>
      <c r="B157" s="5">
        <v>65.977351058591822</v>
      </c>
    </row>
    <row r="158" spans="1:2" ht="15" customHeight="1" x14ac:dyDescent="0.3">
      <c r="A158" s="12">
        <v>42948</v>
      </c>
      <c r="B158" s="13">
        <v>54.825644571767263</v>
      </c>
    </row>
    <row r="159" spans="1:2" ht="15" customHeight="1" x14ac:dyDescent="0.3">
      <c r="A159" s="4">
        <v>42979</v>
      </c>
      <c r="B159" s="5">
        <v>51.304181051016485</v>
      </c>
    </row>
    <row r="160" spans="1:2" ht="15" customHeight="1" x14ac:dyDescent="0.3">
      <c r="A160" s="12">
        <v>43009</v>
      </c>
      <c r="B160" s="13">
        <v>47.737444057682751</v>
      </c>
    </row>
    <row r="161" spans="1:2" ht="15" customHeight="1" x14ac:dyDescent="0.3">
      <c r="A161" s="4">
        <v>43040</v>
      </c>
      <c r="B161" s="5">
        <v>44.029494456527509</v>
      </c>
    </row>
    <row r="162" spans="1:2" ht="15" customHeight="1" x14ac:dyDescent="0.3">
      <c r="A162" s="12">
        <v>43070</v>
      </c>
      <c r="B162" s="13">
        <v>46.752103844673009</v>
      </c>
    </row>
    <row r="163" spans="1:2" ht="15" customHeight="1" x14ac:dyDescent="0.3">
      <c r="A163" s="4">
        <v>43101</v>
      </c>
      <c r="B163" s="5">
        <v>73.21468799279117</v>
      </c>
    </row>
    <row r="164" spans="1:2" ht="15" customHeight="1" x14ac:dyDescent="0.3">
      <c r="A164" s="12">
        <v>43132</v>
      </c>
      <c r="B164" s="13">
        <v>57.029655420818827</v>
      </c>
    </row>
    <row r="165" spans="1:2" ht="15" customHeight="1" x14ac:dyDescent="0.3">
      <c r="A165" s="4">
        <v>43160</v>
      </c>
      <c r="B165" s="5">
        <v>260.55564275623919</v>
      </c>
    </row>
    <row r="166" spans="1:2" ht="15" customHeight="1" x14ac:dyDescent="0.3">
      <c r="A166" s="12">
        <v>43191</v>
      </c>
      <c r="B166" s="13">
        <v>174.20814479638008</v>
      </c>
    </row>
    <row r="167" spans="1:2" ht="15" customHeight="1" x14ac:dyDescent="0.3">
      <c r="A167" s="4">
        <v>43221</v>
      </c>
      <c r="B167" s="5">
        <v>152.24991541671366</v>
      </c>
    </row>
    <row r="168" spans="1:2" ht="15" customHeight="1" x14ac:dyDescent="0.3">
      <c r="A168" s="12">
        <v>43252</v>
      </c>
      <c r="B168" s="13">
        <v>228.62316790221269</v>
      </c>
    </row>
    <row r="169" spans="1:2" ht="15" customHeight="1" x14ac:dyDescent="0.3">
      <c r="A169" s="4">
        <v>43282</v>
      </c>
      <c r="B169" s="5">
        <v>246.38180565127499</v>
      </c>
    </row>
    <row r="170" spans="1:2" ht="15" customHeight="1" x14ac:dyDescent="0.3">
      <c r="A170" s="12">
        <v>43313</v>
      </c>
      <c r="B170" s="13">
        <v>225.82880905625507</v>
      </c>
    </row>
    <row r="171" spans="1:2" ht="15" customHeight="1" x14ac:dyDescent="0.3">
      <c r="A171" s="4">
        <v>43344</v>
      </c>
      <c r="B171" s="5">
        <v>150.10885756846568</v>
      </c>
    </row>
    <row r="172" spans="1:2" ht="15" customHeight="1" x14ac:dyDescent="0.3">
      <c r="A172" s="12">
        <v>43374</v>
      </c>
      <c r="B172" s="13">
        <v>155.20703315786616</v>
      </c>
    </row>
    <row r="173" spans="1:2" ht="15" customHeight="1" x14ac:dyDescent="0.3">
      <c r="A173" s="4">
        <v>43405</v>
      </c>
      <c r="B173" s="5">
        <v>144.83103046445814</v>
      </c>
    </row>
    <row r="174" spans="1:2" ht="15" customHeight="1" x14ac:dyDescent="0.3">
      <c r="A174" s="12">
        <v>43435</v>
      </c>
      <c r="B174" s="13">
        <v>164.64574417498812</v>
      </c>
    </row>
    <row r="175" spans="1:2" ht="15" customHeight="1" x14ac:dyDescent="0.3">
      <c r="A175" s="4">
        <v>43466</v>
      </c>
      <c r="B175" s="5">
        <v>141.71077343349836</v>
      </c>
    </row>
    <row r="176" spans="1:2" ht="15" customHeight="1" x14ac:dyDescent="0.3">
      <c r="A176" s="12">
        <v>43497</v>
      </c>
      <c r="B176" s="13">
        <v>127.47170749906726</v>
      </c>
    </row>
    <row r="177" spans="1:2" ht="15" customHeight="1" x14ac:dyDescent="0.3">
      <c r="A177" s="4">
        <v>43525</v>
      </c>
      <c r="B177" s="5">
        <v>94.097917734196685</v>
      </c>
    </row>
    <row r="178" spans="1:2" ht="15" customHeight="1" x14ac:dyDescent="0.3">
      <c r="A178" s="12">
        <v>43556</v>
      </c>
      <c r="B178" s="13">
        <v>91.15902184922588</v>
      </c>
    </row>
    <row r="179" spans="1:2" ht="15" customHeight="1" x14ac:dyDescent="0.3">
      <c r="A179" s="4">
        <v>43586</v>
      </c>
      <c r="B179" s="5">
        <v>189.79333614508647</v>
      </c>
    </row>
    <row r="180" spans="1:2" ht="15" customHeight="1" x14ac:dyDescent="0.3">
      <c r="A180" s="12">
        <v>43617</v>
      </c>
      <c r="B180" s="13">
        <v>266.00452355197166</v>
      </c>
    </row>
    <row r="181" spans="1:2" ht="15" customHeight="1" x14ac:dyDescent="0.3">
      <c r="A181" s="4">
        <v>43647</v>
      </c>
      <c r="B181" s="5">
        <v>145.11464573435239</v>
      </c>
    </row>
    <row r="182" spans="1:2" ht="15" customHeight="1" x14ac:dyDescent="0.3">
      <c r="A182" s="12">
        <v>43678</v>
      </c>
      <c r="B182" s="13">
        <v>254.22015566562214</v>
      </c>
    </row>
    <row r="183" spans="1:2" ht="15" customHeight="1" x14ac:dyDescent="0.3">
      <c r="A183" s="4">
        <v>43709</v>
      </c>
      <c r="B183" s="5">
        <v>136.93173330677689</v>
      </c>
    </row>
    <row r="184" spans="1:2" ht="15" customHeight="1" x14ac:dyDescent="0.3">
      <c r="A184" s="12">
        <v>43739</v>
      </c>
      <c r="B184" s="13">
        <v>139.26630434782606</v>
      </c>
    </row>
    <row r="185" spans="1:2" ht="15" customHeight="1" x14ac:dyDescent="0.3">
      <c r="A185" s="4">
        <v>43770</v>
      </c>
      <c r="B185" s="5">
        <v>119.83535664044183</v>
      </c>
    </row>
    <row r="186" spans="1:2" ht="15" customHeight="1" x14ac:dyDescent="0.3">
      <c r="A186" s="12">
        <v>43800</v>
      </c>
      <c r="B186" s="13">
        <v>146.31522323830015</v>
      </c>
    </row>
    <row r="187" spans="1:2" ht="15" customHeight="1" x14ac:dyDescent="0.3">
      <c r="A187" s="4">
        <v>43831</v>
      </c>
      <c r="B187" s="5">
        <v>139.64033596125108</v>
      </c>
    </row>
    <row r="188" spans="1:2" ht="15" customHeight="1" x14ac:dyDescent="0.3">
      <c r="A188" s="12">
        <v>43862</v>
      </c>
      <c r="B188" s="13">
        <v>95.737775854608401</v>
      </c>
    </row>
    <row r="189" spans="1:2" ht="15" customHeight="1" x14ac:dyDescent="0.3">
      <c r="A189" s="4">
        <v>43891</v>
      </c>
      <c r="B189" s="5">
        <v>61.234102684879886</v>
      </c>
    </row>
    <row r="190" spans="1:2" ht="15" customHeight="1" x14ac:dyDescent="0.3">
      <c r="A190" s="12">
        <v>43922</v>
      </c>
      <c r="B190" s="13">
        <v>55.478502080443825</v>
      </c>
    </row>
    <row r="191" spans="1:2" ht="15" customHeight="1" x14ac:dyDescent="0.3">
      <c r="A191" s="4">
        <v>43952</v>
      </c>
      <c r="B191" s="5">
        <v>66.5</v>
      </c>
    </row>
    <row r="192" spans="1:2" ht="15" customHeight="1" x14ac:dyDescent="0.3">
      <c r="A192" s="12">
        <v>43983</v>
      </c>
      <c r="B192" s="13">
        <v>59.9</v>
      </c>
    </row>
    <row r="193" spans="1:2" ht="15" customHeight="1" x14ac:dyDescent="0.3">
      <c r="A193" s="4">
        <v>44013</v>
      </c>
      <c r="B193" s="5">
        <v>57.4</v>
      </c>
    </row>
    <row r="194" spans="1:2" ht="15" customHeight="1" x14ac:dyDescent="0.3">
      <c r="A194" s="12">
        <v>44044</v>
      </c>
      <c r="B194" s="13">
        <v>67.2</v>
      </c>
    </row>
    <row r="195" spans="1:2" ht="15" customHeight="1" x14ac:dyDescent="0.3">
      <c r="A195" s="4">
        <v>44075</v>
      </c>
      <c r="B195" s="5">
        <v>67.8</v>
      </c>
    </row>
    <row r="196" spans="1:2" ht="15" customHeight="1" x14ac:dyDescent="0.3">
      <c r="A196" s="12">
        <v>44105</v>
      </c>
      <c r="B196" s="13">
        <v>70.24901703800785</v>
      </c>
    </row>
    <row r="197" spans="1:2" ht="15" customHeight="1" x14ac:dyDescent="0.3">
      <c r="A197" s="4">
        <v>44136</v>
      </c>
      <c r="B197" s="5">
        <v>69.875342389177703</v>
      </c>
    </row>
    <row r="198" spans="1:2" ht="15" customHeight="1" x14ac:dyDescent="0.3">
      <c r="A198" s="12">
        <v>44166</v>
      </c>
      <c r="B198" s="13">
        <v>98.011603672618719</v>
      </c>
    </row>
    <row r="199" spans="1:2" ht="15" customHeight="1" x14ac:dyDescent="0.3">
      <c r="A199" s="4">
        <v>44197</v>
      </c>
      <c r="B199" s="5">
        <v>75.442816531817101</v>
      </c>
    </row>
    <row r="200" spans="1:2" ht="15" customHeight="1" x14ac:dyDescent="0.3">
      <c r="A200" s="12">
        <v>44228</v>
      </c>
      <c r="B200" s="13">
        <v>36.855036855036801</v>
      </c>
    </row>
    <row r="201" spans="1:2" ht="15" customHeight="1" x14ac:dyDescent="0.3">
      <c r="A201" s="4">
        <v>44256</v>
      </c>
      <c r="B201" s="5">
        <v>46.824542518837397</v>
      </c>
    </row>
    <row r="202" spans="1:2" ht="15" customHeight="1" x14ac:dyDescent="0.3">
      <c r="A202" s="12">
        <v>44287</v>
      </c>
      <c r="B202" s="13">
        <v>47.950679301290101</v>
      </c>
    </row>
    <row r="203" spans="1:2" ht="15" customHeight="1" x14ac:dyDescent="0.3">
      <c r="A203" s="4">
        <v>44317</v>
      </c>
      <c r="B203" s="5">
        <v>49.258357316803099</v>
      </c>
    </row>
    <row r="204" spans="1:2" ht="15" customHeight="1" x14ac:dyDescent="0.3">
      <c r="A204" s="12">
        <v>44348</v>
      </c>
      <c r="B204" s="13">
        <v>49.348711769093903</v>
      </c>
    </row>
    <row r="205" spans="1:2" ht="15" customHeight="1" x14ac:dyDescent="0.3">
      <c r="A205" s="4">
        <v>44378</v>
      </c>
      <c r="B205" s="5">
        <v>57.219791316055201</v>
      </c>
    </row>
    <row r="206" spans="1:2" ht="15" customHeight="1" x14ac:dyDescent="0.3">
      <c r="A206" s="12">
        <v>44409</v>
      </c>
      <c r="B206" s="13">
        <v>39.4601395402035</v>
      </c>
    </row>
    <row r="207" spans="1:2" ht="15" customHeight="1" x14ac:dyDescent="0.3">
      <c r="A207" s="4">
        <v>44440</v>
      </c>
      <c r="B207" s="5">
        <v>51.543302367395803</v>
      </c>
    </row>
    <row r="208" spans="1:2" ht="15" customHeight="1" x14ac:dyDescent="0.3">
      <c r="A208" s="12">
        <v>44470</v>
      </c>
      <c r="B208" s="13">
        <v>56.062099556431697</v>
      </c>
    </row>
    <row r="209" spans="1:2" ht="15" customHeight="1" x14ac:dyDescent="0.3">
      <c r="A209" s="4">
        <v>44501</v>
      </c>
      <c r="B209" s="5">
        <v>48.4903342600375</v>
      </c>
    </row>
    <row r="210" spans="1:2" ht="15" customHeight="1" x14ac:dyDescent="0.3">
      <c r="A210" s="12">
        <v>44531</v>
      </c>
      <c r="B210" s="13">
        <v>37.116624340691502</v>
      </c>
    </row>
    <row r="211" spans="1:2" ht="15" customHeight="1" x14ac:dyDescent="0.3">
      <c r="A211" s="4">
        <v>44562</v>
      </c>
      <c r="B211" s="5">
        <v>46.606275436523497</v>
      </c>
    </row>
    <row r="212" spans="1:2" ht="15" customHeight="1" x14ac:dyDescent="0.3">
      <c r="A212" s="12">
        <v>44593</v>
      </c>
      <c r="B212" s="13">
        <v>54.304102976669299</v>
      </c>
    </row>
    <row r="213" spans="1:2" ht="15" customHeight="1" x14ac:dyDescent="0.3">
      <c r="A213" s="4">
        <v>44621</v>
      </c>
      <c r="B213" s="5">
        <v>53.627565801639598</v>
      </c>
    </row>
    <row r="214" spans="1:2" ht="15" customHeight="1" x14ac:dyDescent="0.3">
      <c r="A214" s="12">
        <v>44652</v>
      </c>
      <c r="B214" s="13">
        <v>41.192624558650401</v>
      </c>
    </row>
    <row r="215" spans="1:2" ht="15" customHeight="1" x14ac:dyDescent="0.3">
      <c r="A215" s="4">
        <v>44682</v>
      </c>
      <c r="B215" s="5">
        <v>63.287212260346202</v>
      </c>
    </row>
    <row r="216" spans="1:2" ht="15" customHeight="1" x14ac:dyDescent="0.3">
      <c r="A216" s="12">
        <v>44713</v>
      </c>
      <c r="B216" s="13">
        <v>74.510820266943099</v>
      </c>
    </row>
    <row r="217" spans="1:2" ht="15" customHeight="1" x14ac:dyDescent="0.3">
      <c r="A217" s="4">
        <v>44743</v>
      </c>
      <c r="B217" s="5">
        <v>67.036225344849797</v>
      </c>
    </row>
    <row r="218" spans="1:2" ht="15" customHeight="1" x14ac:dyDescent="0.3">
      <c r="A218" s="12">
        <v>44774</v>
      </c>
      <c r="B218" s="13">
        <v>65.857438016528903</v>
      </c>
    </row>
    <row r="219" spans="1:2" ht="15" customHeight="1" x14ac:dyDescent="0.3">
      <c r="A219" s="4">
        <v>44805</v>
      </c>
      <c r="B219" s="5">
        <v>48.506014745828402</v>
      </c>
    </row>
    <row r="220" spans="1:2" ht="15" customHeight="1" x14ac:dyDescent="0.3">
      <c r="A220" s="12">
        <v>44835</v>
      </c>
      <c r="B220" s="13">
        <v>46.552591847005502</v>
      </c>
    </row>
    <row r="221" spans="1:2" ht="15" customHeight="1" x14ac:dyDescent="0.3">
      <c r="A221" s="4">
        <v>44866</v>
      </c>
      <c r="B221" s="5">
        <v>49.304677623261597</v>
      </c>
    </row>
    <row r="222" spans="1:2" ht="15" customHeight="1" x14ac:dyDescent="0.3">
      <c r="A222" s="12">
        <v>44896</v>
      </c>
      <c r="B222" s="13">
        <v>48.770435499381698</v>
      </c>
    </row>
    <row r="223" spans="1:2" ht="15" customHeight="1" x14ac:dyDescent="0.3">
      <c r="A223" s="4">
        <v>44927</v>
      </c>
      <c r="B223" s="5">
        <v>52.738043635312799</v>
      </c>
    </row>
    <row r="224" spans="1:2" ht="15" customHeight="1" x14ac:dyDescent="0.3">
      <c r="A224" s="12">
        <v>44958</v>
      </c>
      <c r="B224" s="13">
        <v>43.681747269890799</v>
      </c>
    </row>
    <row r="225" spans="1:2" ht="15" customHeight="1" x14ac:dyDescent="0.3">
      <c r="A225" s="4">
        <v>44986</v>
      </c>
      <c r="B225" s="5">
        <v>65.441381230854901</v>
      </c>
    </row>
    <row r="226" spans="1:2" ht="15" customHeight="1" x14ac:dyDescent="0.3">
      <c r="A226" s="12">
        <v>45017</v>
      </c>
      <c r="B226" s="13">
        <v>33.893309755378702</v>
      </c>
    </row>
    <row r="227" spans="1:2" ht="15" customHeight="1" x14ac:dyDescent="0.3">
      <c r="A227" s="4">
        <v>45047</v>
      </c>
      <c r="B227" s="5">
        <v>59.6559378468368</v>
      </c>
    </row>
    <row r="228" spans="1:2" ht="15" customHeight="1" x14ac:dyDescent="0.3">
      <c r="A228" s="12">
        <v>45078</v>
      </c>
      <c r="B228" s="13">
        <v>52.330449344125</v>
      </c>
    </row>
    <row r="229" spans="1:2" ht="15" customHeight="1" x14ac:dyDescent="0.3">
      <c r="A229" s="4">
        <v>45108</v>
      </c>
      <c r="B229" s="5">
        <v>63.295541489879596</v>
      </c>
    </row>
    <row r="230" spans="1:2" ht="15" customHeight="1" x14ac:dyDescent="0.3">
      <c r="A230" s="12">
        <v>45139</v>
      </c>
      <c r="B230" s="13">
        <v>59.965928449744403</v>
      </c>
    </row>
    <row r="231" spans="1:2" ht="15" customHeight="1" x14ac:dyDescent="0.3">
      <c r="A231" s="4">
        <v>45170</v>
      </c>
      <c r="B231" s="5">
        <v>63.604240282685502</v>
      </c>
    </row>
    <row r="232" spans="1:2" ht="15" customHeight="1" x14ac:dyDescent="0.3">
      <c r="A232" s="12">
        <v>45200</v>
      </c>
      <c r="B232" s="13">
        <v>44.459413944088901</v>
      </c>
    </row>
    <row r="233" spans="1:2" ht="15" customHeight="1" x14ac:dyDescent="0.3">
      <c r="A233" s="4">
        <v>45231</v>
      </c>
      <c r="B233" s="5">
        <v>40.948275862068897</v>
      </c>
    </row>
    <row r="234" spans="1:2" ht="15" customHeight="1" x14ac:dyDescent="0.3">
      <c r="A234" s="12">
        <v>45261</v>
      </c>
      <c r="B234" s="13">
        <v>65.307307162034604</v>
      </c>
    </row>
    <row r="235" spans="1:2" ht="15" customHeight="1" x14ac:dyDescent="0.3">
      <c r="A235" s="4">
        <v>45292</v>
      </c>
      <c r="B235" s="5">
        <v>69.553993976767501</v>
      </c>
    </row>
    <row r="236" spans="1:2" ht="15" customHeight="1" x14ac:dyDescent="0.3">
      <c r="A236" s="12">
        <v>45323</v>
      </c>
      <c r="B236" s="13">
        <v>62.485712108511699</v>
      </c>
    </row>
    <row r="237" spans="1:2" ht="15" customHeight="1" x14ac:dyDescent="0.3">
      <c r="A237" s="4">
        <v>45352</v>
      </c>
      <c r="B237" s="5">
        <v>82.064121287989394</v>
      </c>
    </row>
    <row r="238" spans="1:2" ht="15" customHeight="1" x14ac:dyDescent="0.3">
      <c r="A238" s="12">
        <v>45383</v>
      </c>
      <c r="B238" s="13">
        <v>90.896077870025707</v>
      </c>
    </row>
    <row r="239" spans="1:2" ht="15" customHeight="1" x14ac:dyDescent="0.3">
      <c r="A239" s="4">
        <v>45413</v>
      </c>
      <c r="B239" s="5">
        <v>94.700926119350996</v>
      </c>
    </row>
    <row r="240" spans="1:2" ht="15" customHeight="1" x14ac:dyDescent="0.3">
      <c r="A240" s="12">
        <v>45444</v>
      </c>
      <c r="B240" s="13">
        <v>88.652482269503494</v>
      </c>
    </row>
    <row r="241" spans="1:2" ht="15" customHeight="1" x14ac:dyDescent="0.3">
      <c r="A241" s="4">
        <v>45474</v>
      </c>
      <c r="B241" s="5">
        <v>100.539661417904</v>
      </c>
    </row>
    <row r="242" spans="1:2" ht="15" customHeight="1" x14ac:dyDescent="0.3">
      <c r="A242" s="12">
        <v>45505</v>
      </c>
      <c r="B242" s="13">
        <v>98.082595870206404</v>
      </c>
    </row>
    <row r="243" spans="1:2" ht="15" customHeight="1" x14ac:dyDescent="0.3">
      <c r="A243" s="4">
        <v>45536</v>
      </c>
      <c r="B243" s="5">
        <v>128.167994207096</v>
      </c>
    </row>
    <row r="244" spans="1:2" ht="15" customHeight="1" x14ac:dyDescent="0.3">
      <c r="A244" s="12">
        <v>45566</v>
      </c>
      <c r="B244" s="13">
        <v>147.769252628587</v>
      </c>
    </row>
    <row r="245" spans="1:2" ht="15" customHeight="1" x14ac:dyDescent="0.3">
      <c r="A245" s="4">
        <v>45597</v>
      </c>
      <c r="B245" s="5">
        <v>373.58190620709502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53AE-3EE7-431F-8233-EFC6C5F2736C}">
  <dimension ref="A1:E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9765625" defaultRowHeight="15" customHeight="1" x14ac:dyDescent="0.3"/>
  <cols>
    <col min="1" max="1" width="12.69921875" style="16" customWidth="1"/>
    <col min="2" max="5" width="14.69921875" style="3" customWidth="1"/>
    <col min="6" max="16384" width="9.09765625" style="3"/>
  </cols>
  <sheetData>
    <row r="1" spans="1:5" ht="15" customHeight="1" x14ac:dyDescent="0.3">
      <c r="A1" s="1" t="s">
        <v>26</v>
      </c>
      <c r="B1" s="2"/>
      <c r="C1" s="2"/>
      <c r="D1" s="2"/>
      <c r="E1" s="2"/>
    </row>
    <row r="2" spans="1:5" ht="15" customHeight="1" x14ac:dyDescent="0.3">
      <c r="A2" s="4" t="s">
        <v>27</v>
      </c>
      <c r="B2" s="5"/>
      <c r="C2" s="5"/>
      <c r="D2" s="5"/>
      <c r="E2" s="5"/>
    </row>
    <row r="3" spans="1:5" ht="15" customHeight="1" x14ac:dyDescent="0.3">
      <c r="A3" s="1" t="s">
        <v>28</v>
      </c>
      <c r="B3" s="2"/>
      <c r="C3" s="2"/>
      <c r="D3" s="2"/>
      <c r="E3" s="2"/>
    </row>
    <row r="4" spans="1:5" ht="67.5" x14ac:dyDescent="0.3">
      <c r="A4" s="6"/>
      <c r="B4" s="7" t="s">
        <v>29</v>
      </c>
      <c r="C4" s="7" t="s">
        <v>30</v>
      </c>
      <c r="D4" s="7" t="s">
        <v>31</v>
      </c>
      <c r="E4" s="7" t="s">
        <v>32</v>
      </c>
    </row>
    <row r="5" spans="1:5" ht="15" customHeight="1" x14ac:dyDescent="0.3">
      <c r="A5" s="12">
        <v>44927</v>
      </c>
      <c r="B5" s="13">
        <v>4.0961631134912801</v>
      </c>
      <c r="C5" s="13">
        <v>5.4</v>
      </c>
      <c r="D5" s="13">
        <v>6.2273094363811499</v>
      </c>
      <c r="E5" s="13">
        <v>5.4</v>
      </c>
    </row>
    <row r="6" spans="1:5" ht="15" customHeight="1" x14ac:dyDescent="0.3">
      <c r="A6" s="19">
        <v>45292</v>
      </c>
      <c r="B6" s="20">
        <v>3.2042919096526599</v>
      </c>
      <c r="C6" s="20">
        <v>2.4</v>
      </c>
      <c r="D6" s="20">
        <v>7.2352097161075397</v>
      </c>
      <c r="E6" s="20">
        <v>4.5999999999999996</v>
      </c>
    </row>
    <row r="7" spans="1:5" ht="15" customHeight="1" x14ac:dyDescent="0.3">
      <c r="A7" s="21">
        <v>45658</v>
      </c>
      <c r="B7" s="22">
        <v>3.2086612423177701</v>
      </c>
      <c r="C7" s="22">
        <v>2.1</v>
      </c>
      <c r="D7" s="22">
        <v>4.4974024308250602</v>
      </c>
      <c r="E7" s="22">
        <v>3.3</v>
      </c>
    </row>
    <row r="8" spans="1:5" ht="15" customHeight="1" x14ac:dyDescent="0.3">
      <c r="A8" s="19">
        <v>46023</v>
      </c>
      <c r="B8" s="20">
        <v>2.8287649923562599</v>
      </c>
      <c r="C8" s="20">
        <v>1.9</v>
      </c>
      <c r="D8" s="20">
        <v>3.5898601617662602</v>
      </c>
      <c r="E8" s="20">
        <v>2.9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2EBC-7640-4F10-ACDF-3DCE8B6D893F}">
  <dimension ref="A1:N20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2.59765625" defaultRowHeight="15" customHeight="1" x14ac:dyDescent="0.35"/>
  <cols>
    <col min="1" max="1" width="12.3984375" style="48" customWidth="1"/>
    <col min="2" max="2" width="12.59765625" style="47"/>
    <col min="3" max="9" width="15.296875" style="46" customWidth="1"/>
    <col min="10" max="10" width="2.59765625" style="45" customWidth="1"/>
    <col min="11" max="16384" width="12.59765625" style="45"/>
  </cols>
  <sheetData>
    <row r="1" spans="1:9" ht="15" customHeight="1" x14ac:dyDescent="0.3">
      <c r="A1" s="23" t="s">
        <v>33</v>
      </c>
      <c r="B1" s="67"/>
      <c r="C1" s="67"/>
      <c r="D1" s="67"/>
      <c r="E1" s="67"/>
      <c r="F1" s="67"/>
      <c r="G1" s="67"/>
      <c r="H1" s="67"/>
      <c r="I1" s="66"/>
    </row>
    <row r="2" spans="1:9" ht="15" customHeight="1" x14ac:dyDescent="0.35">
      <c r="A2" s="4" t="s">
        <v>12</v>
      </c>
      <c r="C2" s="65"/>
      <c r="D2" s="65"/>
      <c r="E2" s="65"/>
      <c r="F2" s="65"/>
      <c r="G2" s="65"/>
      <c r="H2" s="65"/>
      <c r="I2" s="64"/>
    </row>
    <row r="3" spans="1:9" ht="15" customHeight="1" x14ac:dyDescent="0.3">
      <c r="A3" s="1" t="s">
        <v>11</v>
      </c>
      <c r="B3" s="67"/>
      <c r="C3" s="67"/>
      <c r="D3" s="67"/>
      <c r="E3" s="67"/>
      <c r="F3" s="67"/>
      <c r="G3" s="67"/>
      <c r="H3" s="67"/>
      <c r="I3" s="66"/>
    </row>
    <row r="4" spans="1:9" ht="15" customHeight="1" x14ac:dyDescent="0.35">
      <c r="A4" s="24" t="s">
        <v>34</v>
      </c>
      <c r="C4" s="65"/>
      <c r="D4" s="65"/>
      <c r="E4" s="65"/>
      <c r="F4" s="65"/>
      <c r="G4" s="65"/>
      <c r="H4" s="65"/>
      <c r="I4" s="64"/>
    </row>
    <row r="5" spans="1:9" ht="54" x14ac:dyDescent="0.3">
      <c r="A5" s="63"/>
      <c r="B5" s="27" t="s">
        <v>35</v>
      </c>
      <c r="C5" s="27" t="s">
        <v>36</v>
      </c>
      <c r="D5" s="27" t="s">
        <v>37</v>
      </c>
      <c r="E5" s="27" t="s">
        <v>38</v>
      </c>
      <c r="F5" s="27" t="s">
        <v>39</v>
      </c>
      <c r="G5" s="27" t="s">
        <v>40</v>
      </c>
      <c r="H5" s="27" t="s">
        <v>41</v>
      </c>
      <c r="I5" s="28" t="s">
        <v>42</v>
      </c>
    </row>
    <row r="6" spans="1:9" ht="15" customHeight="1" x14ac:dyDescent="0.3">
      <c r="A6" s="56">
        <v>43466</v>
      </c>
      <c r="B6" s="55">
        <v>0.53236643844849185</v>
      </c>
      <c r="C6" s="55">
        <v>0.57396898718661238</v>
      </c>
      <c r="D6" s="55">
        <f t="shared" ref="D6:D37" si="0">+G6-B6-C6-E6</f>
        <v>0.1729424679767293</v>
      </c>
      <c r="E6" s="55">
        <v>0.70845944816029982</v>
      </c>
      <c r="F6" s="55">
        <v>1.0171519744714752</v>
      </c>
      <c r="G6" s="55">
        <v>1.9877373417721333</v>
      </c>
      <c r="H6" s="55" t="e">
        <v>#N/A</v>
      </c>
      <c r="I6" s="54" t="e">
        <v>#N/A</v>
      </c>
    </row>
    <row r="7" spans="1:9" ht="15" customHeight="1" x14ac:dyDescent="0.3">
      <c r="A7" s="60">
        <v>43497</v>
      </c>
      <c r="B7" s="59">
        <v>0.53541345274968666</v>
      </c>
      <c r="C7" s="59">
        <v>0.83553538796357085</v>
      </c>
      <c r="D7" s="52">
        <f t="shared" si="0"/>
        <v>0.30681820805539028</v>
      </c>
      <c r="E7" s="59">
        <v>0.87525730315592321</v>
      </c>
      <c r="F7" s="59">
        <v>1.5628090999010968</v>
      </c>
      <c r="G7" s="59">
        <v>2.553024351924571</v>
      </c>
      <c r="H7" s="59" t="e">
        <v>#N/A</v>
      </c>
      <c r="I7" s="58" t="e">
        <v>#N/A</v>
      </c>
    </row>
    <row r="8" spans="1:9" ht="15" customHeight="1" x14ac:dyDescent="0.3">
      <c r="A8" s="56">
        <v>43525</v>
      </c>
      <c r="B8" s="55">
        <v>0.6364348773334495</v>
      </c>
      <c r="C8" s="55">
        <v>1.0328008698476943</v>
      </c>
      <c r="D8" s="55">
        <f t="shared" si="0"/>
        <v>0.21940941026320393</v>
      </c>
      <c r="E8" s="55">
        <v>0.97241696287703061</v>
      </c>
      <c r="F8" s="55">
        <v>1.6922471467925915</v>
      </c>
      <c r="G8" s="55">
        <v>2.8610621203213782</v>
      </c>
      <c r="H8" s="55" t="e">
        <v>#N/A</v>
      </c>
      <c r="I8" s="54" t="e">
        <v>#N/A</v>
      </c>
    </row>
    <row r="9" spans="1:9" ht="15" customHeight="1" x14ac:dyDescent="0.3">
      <c r="A9" s="60">
        <v>43556</v>
      </c>
      <c r="B9" s="59">
        <v>0.60125241613489278</v>
      </c>
      <c r="C9" s="59">
        <v>1.5583873591833715</v>
      </c>
      <c r="D9" s="52">
        <f t="shared" si="0"/>
        <v>-0.12871308447706153</v>
      </c>
      <c r="E9" s="59">
        <v>0.99849364122987272</v>
      </c>
      <c r="F9" s="59">
        <v>1.9390041898080579</v>
      </c>
      <c r="G9" s="59">
        <v>3.0294203320710755</v>
      </c>
      <c r="H9" s="59" t="e">
        <v>#N/A</v>
      </c>
      <c r="I9" s="58" t="e">
        <v>#N/A</v>
      </c>
    </row>
    <row r="10" spans="1:9" ht="15" customHeight="1" x14ac:dyDescent="0.3">
      <c r="A10" s="56">
        <v>43586</v>
      </c>
      <c r="B10" s="55">
        <v>0.55236029799880759</v>
      </c>
      <c r="C10" s="55">
        <v>0.95483656380504611</v>
      </c>
      <c r="D10" s="55">
        <f t="shared" si="0"/>
        <v>-4.4296205519121057E-2</v>
      </c>
      <c r="E10" s="55">
        <v>0.867628306098017</v>
      </c>
      <c r="F10" s="55">
        <v>1.2348079727758865</v>
      </c>
      <c r="G10" s="55">
        <v>2.3305289623827496</v>
      </c>
      <c r="H10" s="55" t="e">
        <v>#N/A</v>
      </c>
      <c r="I10" s="54" t="e">
        <v>#N/A</v>
      </c>
    </row>
    <row r="11" spans="1:9" ht="15" customHeight="1" x14ac:dyDescent="0.3">
      <c r="A11" s="60">
        <v>43617</v>
      </c>
      <c r="B11" s="59">
        <v>0.67426536539309179</v>
      </c>
      <c r="C11" s="59">
        <v>1.4655049536807261</v>
      </c>
      <c r="D11" s="52">
        <f t="shared" si="0"/>
        <v>-0.10017110026278642</v>
      </c>
      <c r="E11" s="59">
        <v>0.70225785459685131</v>
      </c>
      <c r="F11" s="59">
        <v>1.8609206660137101</v>
      </c>
      <c r="G11" s="59">
        <v>2.7418570734078829</v>
      </c>
      <c r="H11" s="59" t="e">
        <v>#N/A</v>
      </c>
      <c r="I11" s="58" t="e">
        <v>#N/A</v>
      </c>
    </row>
    <row r="12" spans="1:9" ht="15" customHeight="1" x14ac:dyDescent="0.3">
      <c r="A12" s="56">
        <v>43647</v>
      </c>
      <c r="B12" s="55">
        <v>0.73045208762875879</v>
      </c>
      <c r="C12" s="55">
        <v>1.3259743533034547</v>
      </c>
      <c r="D12" s="55">
        <f t="shared" si="0"/>
        <v>4.205426752789887E-2</v>
      </c>
      <c r="E12" s="55">
        <v>0.50829112686116307</v>
      </c>
      <c r="F12" s="55">
        <v>1.8373464848660648</v>
      </c>
      <c r="G12" s="55">
        <v>2.6067718353212754</v>
      </c>
      <c r="H12" s="55" t="e">
        <v>#N/A</v>
      </c>
      <c r="I12" s="54" t="e">
        <v>#N/A</v>
      </c>
    </row>
    <row r="13" spans="1:9" ht="15" customHeight="1" x14ac:dyDescent="0.3">
      <c r="A13" s="60">
        <v>43678</v>
      </c>
      <c r="B13" s="59">
        <v>0.74215961475750813</v>
      </c>
      <c r="C13" s="59">
        <v>1.5892822413401924</v>
      </c>
      <c r="D13" s="52">
        <f t="shared" si="0"/>
        <v>0.39055659490495681</v>
      </c>
      <c r="E13" s="59">
        <v>0.38108541872544993</v>
      </c>
      <c r="F13" s="59">
        <v>2.67839876232836</v>
      </c>
      <c r="G13" s="59">
        <v>3.1030838697281071</v>
      </c>
      <c r="H13" s="59" t="e">
        <v>#N/A</v>
      </c>
      <c r="I13" s="58" t="e">
        <v>#N/A</v>
      </c>
    </row>
    <row r="14" spans="1:9" ht="15" customHeight="1" x14ac:dyDescent="0.3">
      <c r="A14" s="56">
        <v>43709</v>
      </c>
      <c r="B14" s="55">
        <v>0.7259297904108315</v>
      </c>
      <c r="C14" s="55">
        <v>1.3583365241220917</v>
      </c>
      <c r="D14" s="55">
        <f t="shared" si="0"/>
        <v>0.26299956031766447</v>
      </c>
      <c r="E14" s="55">
        <v>0.3617124533227738</v>
      </c>
      <c r="F14" s="55">
        <v>2.196193265007329</v>
      </c>
      <c r="G14" s="55">
        <v>2.7089783281733615</v>
      </c>
      <c r="H14" s="55" t="e">
        <v>#N/A</v>
      </c>
      <c r="I14" s="54" t="e">
        <v>#N/A</v>
      </c>
    </row>
    <row r="15" spans="1:9" ht="15" customHeight="1" x14ac:dyDescent="0.3">
      <c r="A15" s="60">
        <v>43739</v>
      </c>
      <c r="B15" s="59">
        <v>0.73227607969677033</v>
      </c>
      <c r="C15" s="59">
        <v>1.5326683856813652</v>
      </c>
      <c r="D15" s="52">
        <f t="shared" si="0"/>
        <v>0.21947819020906972</v>
      </c>
      <c r="E15" s="59">
        <v>0.33586803649093716</v>
      </c>
      <c r="F15" s="59">
        <v>2.3853388926597496</v>
      </c>
      <c r="G15" s="59">
        <v>2.8202906920781423</v>
      </c>
      <c r="H15" s="59" t="e">
        <v>#N/A</v>
      </c>
      <c r="I15" s="58" t="e">
        <v>#N/A</v>
      </c>
    </row>
    <row r="16" spans="1:9" ht="15" customHeight="1" x14ac:dyDescent="0.3">
      <c r="A16" s="56">
        <v>43770</v>
      </c>
      <c r="B16" s="55">
        <v>0.64752627239154126</v>
      </c>
      <c r="C16" s="55">
        <v>1.1569688984368371</v>
      </c>
      <c r="D16" s="55">
        <f t="shared" si="0"/>
        <v>0.29022644706712086</v>
      </c>
      <c r="E16" s="55">
        <v>0.45921085767768466</v>
      </c>
      <c r="F16" s="55">
        <v>1.9718859820382573</v>
      </c>
      <c r="G16" s="55">
        <v>2.553932475573184</v>
      </c>
      <c r="H16" s="55" t="e">
        <v>#N/A</v>
      </c>
      <c r="I16" s="54" t="e">
        <v>#N/A</v>
      </c>
    </row>
    <row r="17" spans="1:14" ht="15" customHeight="1" x14ac:dyDescent="0.3">
      <c r="A17" s="60">
        <v>43800</v>
      </c>
      <c r="B17" s="59">
        <v>0.5616353543979502</v>
      </c>
      <c r="C17" s="59">
        <v>1.2832538468982866</v>
      </c>
      <c r="D17" s="52">
        <f t="shared" si="0"/>
        <v>0.27931018459306667</v>
      </c>
      <c r="E17" s="59">
        <v>0.67212378779235527</v>
      </c>
      <c r="F17" s="59">
        <v>2.1129503407984362</v>
      </c>
      <c r="G17" s="59">
        <v>2.7963231736816585</v>
      </c>
      <c r="H17" s="59" t="e">
        <v>#N/A</v>
      </c>
      <c r="I17" s="58" t="e">
        <v>#N/A</v>
      </c>
    </row>
    <row r="18" spans="1:14" ht="15" customHeight="1" x14ac:dyDescent="0.3">
      <c r="A18" s="56">
        <v>43831</v>
      </c>
      <c r="B18" s="55">
        <v>0.32135884011359828</v>
      </c>
      <c r="C18" s="55">
        <v>1.2283047262813043</v>
      </c>
      <c r="D18" s="55">
        <f t="shared" si="0"/>
        <v>0.25659338336393378</v>
      </c>
      <c r="E18" s="55">
        <v>-0.13845902480974814</v>
      </c>
      <c r="F18" s="55">
        <v>2.0335636722606187</v>
      </c>
      <c r="G18" s="55">
        <v>1.6677979249490882</v>
      </c>
      <c r="H18" s="55" t="e">
        <v>#N/A</v>
      </c>
      <c r="I18" s="54" t="e">
        <v>#N/A</v>
      </c>
    </row>
    <row r="19" spans="1:14" ht="15" customHeight="1" x14ac:dyDescent="0.3">
      <c r="A19" s="60">
        <v>43862</v>
      </c>
      <c r="B19" s="59">
        <v>0.32396131833750652</v>
      </c>
      <c r="C19" s="59">
        <v>1.1288216742394994</v>
      </c>
      <c r="D19" s="52">
        <f t="shared" si="0"/>
        <v>0.18842495443685775</v>
      </c>
      <c r="E19" s="59">
        <v>-0.36774950197365391</v>
      </c>
      <c r="F19" s="59">
        <v>1.8017140631086725</v>
      </c>
      <c r="G19" s="59">
        <v>1.2734584450402098</v>
      </c>
      <c r="H19" s="59" t="e">
        <v>#N/A</v>
      </c>
      <c r="I19" s="58" t="e">
        <v>#N/A</v>
      </c>
    </row>
    <row r="20" spans="1:14" ht="15" customHeight="1" x14ac:dyDescent="0.3">
      <c r="A20" s="56">
        <v>43891</v>
      </c>
      <c r="B20" s="55">
        <v>0.51506259061181292</v>
      </c>
      <c r="C20" s="55">
        <v>1.1489572400729275</v>
      </c>
      <c r="D20" s="55">
        <f t="shared" si="0"/>
        <v>0.13547749369559414</v>
      </c>
      <c r="E20" s="55">
        <v>-0.74215306833155903</v>
      </c>
      <c r="F20" s="55">
        <v>1.7608359133127083</v>
      </c>
      <c r="G20" s="55">
        <v>1.0573442560487756</v>
      </c>
      <c r="H20" s="55" t="e">
        <v>#N/A</v>
      </c>
      <c r="I20" s="54" t="e">
        <v>#N/A</v>
      </c>
    </row>
    <row r="21" spans="1:14" ht="15" customHeight="1" x14ac:dyDescent="0.3">
      <c r="A21" s="60">
        <v>43922</v>
      </c>
      <c r="B21" s="59">
        <v>0.55156189075911233</v>
      </c>
      <c r="C21" s="59">
        <v>1.3046717263044756</v>
      </c>
      <c r="D21" s="52">
        <f t="shared" si="0"/>
        <v>0.28908096848514664</v>
      </c>
      <c r="E21" s="59">
        <v>-1.1746237929749872</v>
      </c>
      <c r="F21" s="59">
        <v>2.1697572165933821</v>
      </c>
      <c r="G21" s="59">
        <v>0.97069079257374735</v>
      </c>
      <c r="H21" s="59" t="e">
        <v>#N/A</v>
      </c>
      <c r="I21" s="58" t="e">
        <v>#N/A</v>
      </c>
    </row>
    <row r="22" spans="1:14" ht="15" customHeight="1" x14ac:dyDescent="0.3">
      <c r="A22" s="56">
        <v>43952</v>
      </c>
      <c r="B22" s="55">
        <v>0.67340276540291044</v>
      </c>
      <c r="C22" s="55">
        <v>1.2266661126850371</v>
      </c>
      <c r="D22" s="55">
        <f t="shared" si="0"/>
        <v>0.38386617340234719</v>
      </c>
      <c r="E22" s="55">
        <v>-1.2255339930892242</v>
      </c>
      <c r="F22" s="55">
        <v>2.1993853246254247</v>
      </c>
      <c r="G22" s="55">
        <v>1.0584010584010706</v>
      </c>
      <c r="H22" s="55" t="e">
        <v>#N/A</v>
      </c>
      <c r="I22" s="54" t="e">
        <v>#N/A</v>
      </c>
    </row>
    <row r="23" spans="1:14" ht="15" customHeight="1" x14ac:dyDescent="0.3">
      <c r="A23" s="60">
        <v>43983</v>
      </c>
      <c r="B23" s="59">
        <v>0.73233059579058746</v>
      </c>
      <c r="C23" s="59">
        <v>1.4030035504416023</v>
      </c>
      <c r="D23" s="52">
        <f t="shared" si="0"/>
        <v>0.5179050601248294</v>
      </c>
      <c r="E23" s="59">
        <v>-0.96874975807463004</v>
      </c>
      <c r="F23" s="59">
        <v>2.6250000000000107</v>
      </c>
      <c r="G23" s="59">
        <v>1.6844894482823891</v>
      </c>
      <c r="H23" s="59" t="e">
        <v>#N/A</v>
      </c>
      <c r="I23" s="58" t="e">
        <v>#N/A</v>
      </c>
    </row>
    <row r="24" spans="1:14" ht="15" customHeight="1" x14ac:dyDescent="0.3">
      <c r="A24" s="56">
        <v>44013</v>
      </c>
      <c r="B24" s="55">
        <v>0.63394028655561141</v>
      </c>
      <c r="C24" s="55">
        <v>1.4277247195133955</v>
      </c>
      <c r="D24" s="55">
        <f t="shared" si="0"/>
        <v>0.48235767311767785</v>
      </c>
      <c r="E24" s="55">
        <v>-0.90344894711581347</v>
      </c>
      <c r="F24" s="55">
        <v>2.6018421802297853</v>
      </c>
      <c r="G24" s="55">
        <v>1.6405737320708713</v>
      </c>
      <c r="H24" s="55" t="e">
        <v>#N/A</v>
      </c>
      <c r="I24" s="54" t="e">
        <v>#N/A</v>
      </c>
      <c r="L24" s="46"/>
      <c r="M24" s="46"/>
      <c r="N24" s="46"/>
    </row>
    <row r="25" spans="1:14" ht="15" customHeight="1" x14ac:dyDescent="0.3">
      <c r="A25" s="60">
        <v>44044</v>
      </c>
      <c r="B25" s="59">
        <v>0.49896826244861536</v>
      </c>
      <c r="C25" s="59">
        <v>0.44321005869208263</v>
      </c>
      <c r="D25" s="52">
        <f t="shared" si="0"/>
        <v>0.17412210213793544</v>
      </c>
      <c r="E25" s="59">
        <v>-0.80880880941353717</v>
      </c>
      <c r="F25" s="59">
        <v>0.83812035031547438</v>
      </c>
      <c r="G25" s="59">
        <v>0.30749161386509627</v>
      </c>
      <c r="H25" s="59" t="e">
        <v>#N/A</v>
      </c>
      <c r="I25" s="58" t="e">
        <v>#N/A</v>
      </c>
      <c r="J25" s="49"/>
      <c r="L25" s="46"/>
      <c r="M25" s="46"/>
      <c r="N25" s="46"/>
    </row>
    <row r="26" spans="1:14" ht="15" customHeight="1" x14ac:dyDescent="0.3">
      <c r="A26" s="56">
        <v>44075</v>
      </c>
      <c r="B26" s="55">
        <v>0.54568545775112987</v>
      </c>
      <c r="C26" s="55">
        <v>0.70959011506592584</v>
      </c>
      <c r="D26" s="55">
        <f t="shared" si="0"/>
        <v>0.55915976388440469</v>
      </c>
      <c r="E26" s="55">
        <v>-0.84420172705565066</v>
      </c>
      <c r="F26" s="55">
        <v>1.7287488061127121</v>
      </c>
      <c r="G26" s="55">
        <v>0.97023360964580974</v>
      </c>
      <c r="H26" s="55" t="e">
        <v>#N/A</v>
      </c>
      <c r="I26" s="54" t="e">
        <v>#N/A</v>
      </c>
      <c r="J26" s="49"/>
      <c r="L26" s="46"/>
      <c r="M26" s="46"/>
      <c r="N26" s="46"/>
    </row>
    <row r="27" spans="1:14" ht="15" customHeight="1" x14ac:dyDescent="0.3">
      <c r="A27" s="60">
        <v>44105</v>
      </c>
      <c r="B27" s="59">
        <v>0.51311028146020821</v>
      </c>
      <c r="C27" s="59">
        <v>0.77338571670376222</v>
      </c>
      <c r="D27" s="52">
        <f t="shared" si="0"/>
        <v>0.69393989545386114</v>
      </c>
      <c r="E27" s="59">
        <v>-0.82896613140100361</v>
      </c>
      <c r="F27" s="59">
        <v>1.9793541055024289</v>
      </c>
      <c r="G27" s="59">
        <v>1.151469762216828</v>
      </c>
      <c r="H27" s="59" t="e">
        <v>#N/A</v>
      </c>
      <c r="I27" s="58" t="e">
        <v>#N/A</v>
      </c>
      <c r="J27" s="49"/>
      <c r="L27" s="46"/>
      <c r="M27" s="46"/>
      <c r="N27" s="46"/>
    </row>
    <row r="28" spans="1:14" ht="15" customHeight="1" x14ac:dyDescent="0.3">
      <c r="A28" s="56">
        <v>44136</v>
      </c>
      <c r="B28" s="55">
        <v>0.46504841507228606</v>
      </c>
      <c r="C28" s="55">
        <v>0.76766596692879552</v>
      </c>
      <c r="D28" s="55">
        <f t="shared" si="0"/>
        <v>0.3512740118443578</v>
      </c>
      <c r="E28" s="55">
        <v>-0.91424025687723254</v>
      </c>
      <c r="F28" s="55">
        <v>1.522113727742691</v>
      </c>
      <c r="G28" s="55">
        <v>0.66974813696820679</v>
      </c>
      <c r="H28" s="55" t="e">
        <v>#N/A</v>
      </c>
      <c r="I28" s="54" t="e">
        <v>#N/A</v>
      </c>
      <c r="J28" s="49"/>
      <c r="L28" s="46"/>
      <c r="M28" s="46"/>
      <c r="N28" s="46"/>
    </row>
    <row r="29" spans="1:14" ht="15" customHeight="1" x14ac:dyDescent="0.3">
      <c r="A29" s="60">
        <v>44166</v>
      </c>
      <c r="B29" s="59">
        <v>0.44370033112582846</v>
      </c>
      <c r="C29" s="59">
        <v>0.96148222013170326</v>
      </c>
      <c r="D29" s="52">
        <f t="shared" si="0"/>
        <v>0.3509276593233685</v>
      </c>
      <c r="E29" s="59">
        <v>-0.83367045154475805</v>
      </c>
      <c r="F29" s="59">
        <v>1.7831601029846489</v>
      </c>
      <c r="G29" s="59">
        <v>0.92243975903614217</v>
      </c>
      <c r="H29" s="59" t="e">
        <v>#N/A</v>
      </c>
      <c r="I29" s="58" t="e">
        <v>#N/A</v>
      </c>
      <c r="J29" s="49"/>
      <c r="L29" s="46"/>
      <c r="M29" s="46"/>
      <c r="N29" s="46"/>
    </row>
    <row r="30" spans="1:14" ht="15" customHeight="1" x14ac:dyDescent="0.3">
      <c r="A30" s="56">
        <v>44197</v>
      </c>
      <c r="B30" s="55">
        <v>0.39299216540822535</v>
      </c>
      <c r="C30" s="55">
        <v>1.1468971359569067</v>
      </c>
      <c r="D30" s="55">
        <f t="shared" si="0"/>
        <v>0.47908175992406604</v>
      </c>
      <c r="E30" s="55">
        <v>-0.43575694588623365</v>
      </c>
      <c r="F30" s="55">
        <v>2.1962074303405466</v>
      </c>
      <c r="G30" s="55">
        <v>1.5832141154029644</v>
      </c>
      <c r="H30" s="55" t="e">
        <v>#N/A</v>
      </c>
      <c r="I30" s="54" t="e">
        <v>#N/A</v>
      </c>
      <c r="J30" s="49"/>
      <c r="L30" s="46"/>
      <c r="M30" s="46"/>
      <c r="N30" s="46"/>
    </row>
    <row r="31" spans="1:14" ht="15" customHeight="1" x14ac:dyDescent="0.3">
      <c r="A31" s="60">
        <v>44228</v>
      </c>
      <c r="B31" s="59">
        <v>0.39645352235316011</v>
      </c>
      <c r="C31" s="59">
        <v>1.0707808289116767</v>
      </c>
      <c r="D31" s="52">
        <f t="shared" si="0"/>
        <v>0.48865331485607721</v>
      </c>
      <c r="E31" s="59">
        <v>-7.4446803872629114E-2</v>
      </c>
      <c r="F31" s="59">
        <v>2.1142255811728683</v>
      </c>
      <c r="G31" s="59">
        <v>1.8814408622482848</v>
      </c>
      <c r="H31" s="59" t="e">
        <v>#N/A</v>
      </c>
      <c r="I31" s="58" t="e">
        <v>#N/A</v>
      </c>
      <c r="J31" s="49"/>
      <c r="K31" s="24"/>
      <c r="L31" s="46"/>
      <c r="M31" s="46"/>
      <c r="N31" s="46"/>
    </row>
    <row r="32" spans="1:14" ht="15" customHeight="1" x14ac:dyDescent="0.3">
      <c r="A32" s="56">
        <v>44256</v>
      </c>
      <c r="B32" s="55">
        <v>0.13346106028098631</v>
      </c>
      <c r="C32" s="55">
        <v>0.88386071046083814</v>
      </c>
      <c r="D32" s="55">
        <f t="shared" si="0"/>
        <v>0.45858210292632934</v>
      </c>
      <c r="E32" s="55">
        <v>0.40928794459936385</v>
      </c>
      <c r="F32" s="55">
        <v>1.8254420992584119</v>
      </c>
      <c r="G32" s="55">
        <v>1.8851918182675176</v>
      </c>
      <c r="H32" s="55" t="e">
        <v>#N/A</v>
      </c>
      <c r="I32" s="54" t="e">
        <v>#N/A</v>
      </c>
      <c r="J32" s="49"/>
      <c r="L32" s="46"/>
      <c r="M32" s="46"/>
      <c r="N32" s="46"/>
    </row>
    <row r="33" spans="1:14" ht="15" customHeight="1" x14ac:dyDescent="0.3">
      <c r="A33" s="60">
        <v>44287</v>
      </c>
      <c r="B33" s="59">
        <v>1.7435071130991624E-2</v>
      </c>
      <c r="C33" s="59">
        <v>0.3870917614164105</v>
      </c>
      <c r="D33" s="52">
        <f t="shared" si="0"/>
        <v>0.53332949091055326</v>
      </c>
      <c r="E33" s="59">
        <v>0.75152205996560117</v>
      </c>
      <c r="F33" s="59">
        <v>1.2723360464028444</v>
      </c>
      <c r="G33" s="59">
        <v>1.6893783834235565</v>
      </c>
      <c r="H33" s="59" t="e">
        <v>#N/A</v>
      </c>
      <c r="I33" s="58" t="e">
        <v>#N/A</v>
      </c>
      <c r="J33" s="49"/>
      <c r="L33" s="46"/>
      <c r="M33" s="46"/>
      <c r="N33" s="46"/>
    </row>
    <row r="34" spans="1:14" ht="15" customHeight="1" x14ac:dyDescent="0.3">
      <c r="A34" s="56">
        <v>44317</v>
      </c>
      <c r="B34" s="55">
        <v>-5.5098144693491419E-2</v>
      </c>
      <c r="C34" s="55">
        <v>0.87126490268519274</v>
      </c>
      <c r="D34" s="55">
        <f t="shared" si="0"/>
        <v>0.36870564358244384</v>
      </c>
      <c r="E34" s="55">
        <v>0.84430283687732977</v>
      </c>
      <c r="F34" s="55">
        <v>1.7103655671459439</v>
      </c>
      <c r="G34" s="55">
        <v>2.029175238451475</v>
      </c>
      <c r="H34" s="55" t="e">
        <v>#N/A</v>
      </c>
      <c r="I34" s="54" t="e">
        <v>#N/A</v>
      </c>
      <c r="J34" s="49"/>
      <c r="L34" s="46"/>
      <c r="M34" s="46"/>
      <c r="N34" s="46"/>
    </row>
    <row r="35" spans="1:14" ht="15" customHeight="1" x14ac:dyDescent="0.3">
      <c r="A35" s="60">
        <v>44348</v>
      </c>
      <c r="B35" s="59">
        <v>-0.16927724841946309</v>
      </c>
      <c r="C35" s="59">
        <v>0.50437322355046388</v>
      </c>
      <c r="D35" s="52">
        <f t="shared" si="0"/>
        <v>0.49710976921981298</v>
      </c>
      <c r="E35" s="59">
        <v>0.86160533056773603</v>
      </c>
      <c r="F35" s="59">
        <v>1.396046097629533</v>
      </c>
      <c r="G35" s="59">
        <v>1.6938110749185498</v>
      </c>
      <c r="H35" s="59" t="e">
        <v>#N/A</v>
      </c>
      <c r="I35" s="58" t="e">
        <v>#N/A</v>
      </c>
      <c r="J35" s="49"/>
      <c r="L35" s="46"/>
      <c r="M35" s="46"/>
      <c r="N35" s="46"/>
    </row>
    <row r="36" spans="1:14" ht="15" customHeight="1" x14ac:dyDescent="0.3">
      <c r="A36" s="56">
        <v>44378</v>
      </c>
      <c r="B36" s="55">
        <v>-3.1063558721097083E-2</v>
      </c>
      <c r="C36" s="55">
        <v>-0.16719259274534989</v>
      </c>
      <c r="D36" s="55">
        <f t="shared" si="0"/>
        <v>0.42336501924778425</v>
      </c>
      <c r="E36" s="55">
        <v>1.1952932720452558</v>
      </c>
      <c r="F36" s="55">
        <v>0.38870893105045212</v>
      </c>
      <c r="G36" s="55">
        <v>1.4204021398265931</v>
      </c>
      <c r="H36" s="55" t="e">
        <v>#N/A</v>
      </c>
      <c r="I36" s="54" t="e">
        <v>#N/A</v>
      </c>
      <c r="J36" s="49"/>
      <c r="L36" s="46"/>
      <c r="M36" s="46"/>
      <c r="N36" s="46"/>
    </row>
    <row r="37" spans="1:14" ht="15" customHeight="1" x14ac:dyDescent="0.3">
      <c r="A37" s="60">
        <v>44409</v>
      </c>
      <c r="B37" s="59">
        <v>0.11940894620879601</v>
      </c>
      <c r="C37" s="59">
        <v>0.74550023066114313</v>
      </c>
      <c r="D37" s="52">
        <f t="shared" si="0"/>
        <v>0.56228464471079809</v>
      </c>
      <c r="E37" s="59">
        <v>1.2574322815311938</v>
      </c>
      <c r="F37" s="59">
        <v>1.8117295480014839</v>
      </c>
      <c r="G37" s="59">
        <v>2.6846261031119312</v>
      </c>
      <c r="H37" s="59" t="e">
        <v>#N/A</v>
      </c>
      <c r="I37" s="58" t="e">
        <v>#N/A</v>
      </c>
      <c r="J37" s="49"/>
      <c r="L37" s="46"/>
      <c r="M37" s="46"/>
      <c r="N37" s="46"/>
    </row>
    <row r="38" spans="1:14" ht="15" customHeight="1" x14ac:dyDescent="0.3">
      <c r="A38" s="56">
        <v>44440</v>
      </c>
      <c r="B38" s="55">
        <v>9.2896320790236728E-2</v>
      </c>
      <c r="C38" s="55">
        <v>0.72923696600166932</v>
      </c>
      <c r="D38" s="55">
        <f t="shared" ref="D38:D69" si="1">+G38-B38-C38-E38</f>
        <v>0.56292279302906101</v>
      </c>
      <c r="E38" s="55">
        <v>1.5816385745311199</v>
      </c>
      <c r="F38" s="55">
        <v>1.7838700591493728</v>
      </c>
      <c r="G38" s="55">
        <v>2.9666946543520867</v>
      </c>
      <c r="H38" s="55" t="e">
        <v>#N/A</v>
      </c>
      <c r="I38" s="54" t="e">
        <v>#N/A</v>
      </c>
      <c r="J38" s="49"/>
      <c r="L38" s="46"/>
      <c r="M38" s="46"/>
      <c r="N38" s="46"/>
    </row>
    <row r="39" spans="1:14" ht="15" customHeight="1" x14ac:dyDescent="0.3">
      <c r="A39" s="60">
        <v>44470</v>
      </c>
      <c r="B39" s="59">
        <v>0.13081376908213718</v>
      </c>
      <c r="C39" s="59">
        <v>0.52769021509152159</v>
      </c>
      <c r="D39" s="52">
        <f t="shared" si="1"/>
        <v>0.72799063486952997</v>
      </c>
      <c r="E39" s="59">
        <v>2.3617700732289073</v>
      </c>
      <c r="F39" s="59">
        <v>1.7737741456166356</v>
      </c>
      <c r="G39" s="59">
        <v>3.7482646922720964</v>
      </c>
      <c r="H39" s="59" t="e">
        <v>#N/A</v>
      </c>
      <c r="I39" s="58" t="e">
        <v>#N/A</v>
      </c>
      <c r="J39" s="49"/>
      <c r="L39" s="46"/>
      <c r="M39" s="46"/>
      <c r="N39" s="46"/>
    </row>
    <row r="40" spans="1:14" ht="15" customHeight="1" x14ac:dyDescent="0.3">
      <c r="A40" s="56">
        <v>44501</v>
      </c>
      <c r="B40" s="55">
        <v>0.29303660265808973</v>
      </c>
      <c r="C40" s="55">
        <v>0.99404127051897262</v>
      </c>
      <c r="D40" s="55">
        <f t="shared" si="1"/>
        <v>0.91826077155174302</v>
      </c>
      <c r="E40" s="55">
        <v>3.6979597060957876</v>
      </c>
      <c r="F40" s="55">
        <v>2.6402640264026278</v>
      </c>
      <c r="G40" s="55">
        <v>5.9032983508245929</v>
      </c>
      <c r="H40" s="55" t="e">
        <v>#N/A</v>
      </c>
      <c r="I40" s="54" t="e">
        <v>#N/A</v>
      </c>
      <c r="J40" s="49"/>
      <c r="L40" s="46"/>
      <c r="M40" s="46"/>
      <c r="N40" s="46"/>
    </row>
    <row r="41" spans="1:14" ht="15" customHeight="1" x14ac:dyDescent="0.3">
      <c r="A41" s="60">
        <v>44531</v>
      </c>
      <c r="B41" s="59">
        <v>0.51687537012113083</v>
      </c>
      <c r="C41" s="59">
        <v>0.54895892429545334</v>
      </c>
      <c r="D41" s="52">
        <f t="shared" si="1"/>
        <v>1.0768143797926104</v>
      </c>
      <c r="E41" s="59">
        <v>4.264738007380072</v>
      </c>
      <c r="F41" s="59">
        <v>2.2484541877459296</v>
      </c>
      <c r="G41" s="59">
        <v>6.4073866815892666</v>
      </c>
      <c r="H41" s="59" t="e">
        <v>#N/A</v>
      </c>
      <c r="I41" s="58" t="e">
        <v>#N/A</v>
      </c>
      <c r="J41" s="49"/>
      <c r="L41" s="46"/>
      <c r="M41" s="46"/>
      <c r="N41" s="46"/>
    </row>
    <row r="42" spans="1:14" ht="15" customHeight="1" x14ac:dyDescent="0.3">
      <c r="A42" s="56">
        <v>44562</v>
      </c>
      <c r="B42" s="55">
        <v>0.83723037948693146</v>
      </c>
      <c r="C42" s="55">
        <v>0.86784050711548422</v>
      </c>
      <c r="D42" s="55">
        <f t="shared" si="1"/>
        <v>1.0907992447449475</v>
      </c>
      <c r="E42" s="55">
        <v>4.8090495944999736</v>
      </c>
      <c r="F42" s="55">
        <v>2.7264981539335542</v>
      </c>
      <c r="G42" s="55">
        <v>7.6049197258473367</v>
      </c>
      <c r="H42" s="55" t="e">
        <v>#N/A</v>
      </c>
      <c r="I42" s="54" t="e">
        <v>#N/A</v>
      </c>
      <c r="J42" s="49"/>
      <c r="L42" s="46"/>
      <c r="M42" s="46"/>
      <c r="N42" s="46"/>
    </row>
    <row r="43" spans="1:14" ht="15" customHeight="1" x14ac:dyDescent="0.3">
      <c r="A43" s="60">
        <v>44593</v>
      </c>
      <c r="B43" s="59">
        <v>0.90666271986832336</v>
      </c>
      <c r="C43" s="59">
        <v>0.74918706303293958</v>
      </c>
      <c r="D43" s="52">
        <f t="shared" si="1"/>
        <v>1.2809657582588843</v>
      </c>
      <c r="E43" s="59">
        <v>4.3200515709408149</v>
      </c>
      <c r="F43" s="59">
        <v>2.8199362937980199</v>
      </c>
      <c r="G43" s="59">
        <v>7.256867112100962</v>
      </c>
      <c r="H43" s="59" t="e">
        <v>#N/A</v>
      </c>
      <c r="I43" s="58" t="e">
        <v>#N/A</v>
      </c>
      <c r="J43" s="49"/>
      <c r="L43" s="46"/>
      <c r="M43" s="46"/>
      <c r="N43" s="46"/>
    </row>
    <row r="44" spans="1:14" ht="15" customHeight="1" x14ac:dyDescent="0.3">
      <c r="A44" s="56">
        <v>44621</v>
      </c>
      <c r="B44" s="55">
        <v>1.0870088033286307</v>
      </c>
      <c r="C44" s="55">
        <v>0.85961819430258923</v>
      </c>
      <c r="D44" s="55">
        <f t="shared" si="1"/>
        <v>1.3220851636542079</v>
      </c>
      <c r="E44" s="55">
        <v>8.3974919278994999</v>
      </c>
      <c r="F44" s="55">
        <v>3.0252100840336249</v>
      </c>
      <c r="G44" s="55">
        <v>11.666204089184928</v>
      </c>
      <c r="H44" s="55" t="e">
        <v>#N/A</v>
      </c>
      <c r="I44" s="54" t="e">
        <v>#N/A</v>
      </c>
      <c r="J44" s="49"/>
      <c r="L44" s="46"/>
      <c r="M44" s="46"/>
      <c r="N44" s="46"/>
    </row>
    <row r="45" spans="1:14" ht="15" customHeight="1" x14ac:dyDescent="0.3">
      <c r="A45" s="60">
        <v>44652</v>
      </c>
      <c r="B45" s="59">
        <v>1.4077688904801315</v>
      </c>
      <c r="C45" s="59">
        <v>1.271799110739807</v>
      </c>
      <c r="D45" s="52">
        <f t="shared" si="1"/>
        <v>1.5209327831673676</v>
      </c>
      <c r="E45" s="59">
        <v>7.0064748925287148</v>
      </c>
      <c r="F45" s="59">
        <v>3.8799076212471251</v>
      </c>
      <c r="G45" s="59">
        <v>11.20697567691602</v>
      </c>
      <c r="H45" s="59" t="e">
        <v>#N/A</v>
      </c>
      <c r="I45" s="58" t="e">
        <v>#N/A</v>
      </c>
      <c r="J45" s="49"/>
      <c r="L45" s="46"/>
      <c r="M45" s="46"/>
      <c r="N45" s="46"/>
    </row>
    <row r="46" spans="1:14" ht="15" customHeight="1" x14ac:dyDescent="0.3">
      <c r="A46" s="56">
        <v>44682</v>
      </c>
      <c r="B46" s="55">
        <v>1.5725707130747351</v>
      </c>
      <c r="C46" s="55">
        <v>1.1883196400971872</v>
      </c>
      <c r="D46" s="55">
        <f t="shared" si="1"/>
        <v>1.680585575553609</v>
      </c>
      <c r="E46" s="55">
        <v>5.7317437578293156</v>
      </c>
      <c r="F46" s="55">
        <v>3.9730204194770469</v>
      </c>
      <c r="G46" s="55">
        <v>10.173219686554846</v>
      </c>
      <c r="H46" s="55" t="e">
        <v>#N/A</v>
      </c>
      <c r="I46" s="54" t="e">
        <v>#N/A</v>
      </c>
      <c r="J46" s="49"/>
      <c r="L46" s="46"/>
      <c r="M46" s="46"/>
      <c r="N46" s="46"/>
    </row>
    <row r="47" spans="1:14" ht="15" customHeight="1" x14ac:dyDescent="0.3">
      <c r="A47" s="60">
        <v>44713</v>
      </c>
      <c r="B47" s="59">
        <v>1.8781108163512372</v>
      </c>
      <c r="C47" s="59">
        <v>1.2432840922777517</v>
      </c>
      <c r="D47" s="52">
        <f t="shared" si="1"/>
        <v>1.6669961362991748</v>
      </c>
      <c r="E47" s="59">
        <v>5.1502929488487244</v>
      </c>
      <c r="F47" s="59">
        <v>4.0473110330807582</v>
      </c>
      <c r="G47" s="59">
        <v>9.9386839937768876</v>
      </c>
      <c r="H47" s="59" t="e">
        <v>#N/A</v>
      </c>
      <c r="I47" s="58" t="e">
        <v>#N/A</v>
      </c>
      <c r="J47" s="49"/>
      <c r="L47" s="46"/>
      <c r="M47" s="46"/>
      <c r="N47" s="46"/>
    </row>
    <row r="48" spans="1:14" ht="15" customHeight="1" x14ac:dyDescent="0.3">
      <c r="A48" s="56">
        <v>44743</v>
      </c>
      <c r="B48" s="55">
        <v>1.9800995766347897</v>
      </c>
      <c r="C48" s="55">
        <v>2.022484638994654</v>
      </c>
      <c r="D48" s="55">
        <f t="shared" si="1"/>
        <v>1.5558805698990543</v>
      </c>
      <c r="E48" s="55">
        <v>6.0639433628891188</v>
      </c>
      <c r="F48" s="55">
        <v>4.9967733013736471</v>
      </c>
      <c r="G48" s="55">
        <v>11.622408148417618</v>
      </c>
      <c r="H48" s="55" t="e">
        <v>#N/A</v>
      </c>
      <c r="I48" s="55" t="e">
        <v>#N/A</v>
      </c>
      <c r="J48" s="49"/>
      <c r="L48" s="46"/>
      <c r="M48" s="46"/>
      <c r="N48" s="46"/>
    </row>
    <row r="49" spans="1:14" ht="15" customHeight="1" x14ac:dyDescent="0.3">
      <c r="A49" s="60">
        <v>44774</v>
      </c>
      <c r="B49" s="59">
        <v>2.1103255077161052</v>
      </c>
      <c r="C49" s="59">
        <v>1.9635078933176384</v>
      </c>
      <c r="D49" s="52">
        <f t="shared" si="1"/>
        <v>1.7438085718538234</v>
      </c>
      <c r="E49" s="59">
        <v>7.8335250254840441</v>
      </c>
      <c r="F49" s="59">
        <v>5.1641900568702992</v>
      </c>
      <c r="G49" s="59">
        <v>13.651166998371611</v>
      </c>
      <c r="H49" s="59" t="e">
        <v>#N/A</v>
      </c>
      <c r="I49" s="58" t="e">
        <v>#N/A</v>
      </c>
      <c r="J49" s="49"/>
      <c r="L49" s="46"/>
      <c r="M49" s="46"/>
      <c r="N49" s="46"/>
    </row>
    <row r="50" spans="1:14" ht="15" customHeight="1" x14ac:dyDescent="0.3">
      <c r="A50" s="56">
        <v>44805</v>
      </c>
      <c r="B50" s="55">
        <v>2.0613526892471392</v>
      </c>
      <c r="C50" s="55">
        <v>2.4034710895939622</v>
      </c>
      <c r="D50" s="55">
        <f t="shared" si="1"/>
        <v>2.1869094133515912</v>
      </c>
      <c r="E50" s="55">
        <v>10.40906231383248</v>
      </c>
      <c r="F50" s="55">
        <v>6.4385204316945055</v>
      </c>
      <c r="G50" s="55">
        <v>17.060795506025173</v>
      </c>
      <c r="H50" s="55" t="e">
        <v>#N/A</v>
      </c>
      <c r="I50" s="54" t="e">
        <v>#N/A</v>
      </c>
      <c r="J50" s="49"/>
      <c r="L50" s="46"/>
      <c r="M50" s="46"/>
      <c r="N50" s="46"/>
    </row>
    <row r="51" spans="1:14" ht="15" customHeight="1" x14ac:dyDescent="0.3">
      <c r="A51" s="60">
        <v>44835</v>
      </c>
      <c r="B51" s="59">
        <v>2.223908514102813</v>
      </c>
      <c r="C51" s="59">
        <v>2.464027483911539</v>
      </c>
      <c r="D51" s="52">
        <f t="shared" si="1"/>
        <v>2.3831387707262568</v>
      </c>
      <c r="E51" s="59">
        <v>9.7175068548097823</v>
      </c>
      <c r="F51" s="59">
        <v>6.8071904370836656</v>
      </c>
      <c r="G51" s="59">
        <v>16.788581623550392</v>
      </c>
      <c r="H51" s="59" t="e">
        <v>#N/A</v>
      </c>
      <c r="I51" s="58" t="e">
        <v>#N/A</v>
      </c>
      <c r="J51" s="49"/>
      <c r="L51" s="46"/>
      <c r="M51" s="46"/>
      <c r="N51" s="46"/>
    </row>
    <row r="52" spans="1:14" ht="15" customHeight="1" x14ac:dyDescent="0.3">
      <c r="A52" s="56">
        <v>44866</v>
      </c>
      <c r="B52" s="55">
        <v>2.4784588050572172</v>
      </c>
      <c r="C52" s="55">
        <v>2.1726149295854595</v>
      </c>
      <c r="D52" s="55">
        <f t="shared" si="1"/>
        <v>2.1917229409793455</v>
      </c>
      <c r="E52" s="55">
        <v>4.4737844604600934</v>
      </c>
      <c r="F52" s="55">
        <v>6.2287551676619257</v>
      </c>
      <c r="G52" s="55">
        <v>11.316581136082116</v>
      </c>
      <c r="H52" s="55" t="e">
        <v>#N/A</v>
      </c>
      <c r="I52" s="54" t="e">
        <v>#N/A</v>
      </c>
      <c r="J52" s="49"/>
      <c r="L52" s="46"/>
      <c r="M52" s="46"/>
      <c r="N52" s="46"/>
    </row>
    <row r="53" spans="1:14" ht="15" customHeight="1" x14ac:dyDescent="0.3">
      <c r="A53" s="60">
        <v>44896</v>
      </c>
      <c r="B53" s="59">
        <v>2.6869751683133662</v>
      </c>
      <c r="C53" s="59">
        <v>2.2913178844056707</v>
      </c>
      <c r="D53" s="52">
        <f t="shared" si="1"/>
        <v>2.6242945973817497</v>
      </c>
      <c r="E53" s="59">
        <v>3.3975000000000004</v>
      </c>
      <c r="F53" s="59">
        <v>7.0734835990470923</v>
      </c>
      <c r="G53" s="59">
        <v>11.000087650100788</v>
      </c>
      <c r="H53" s="59" t="e">
        <v>#N/A</v>
      </c>
      <c r="I53" s="58" t="e">
        <v>#N/A</v>
      </c>
      <c r="J53" s="49"/>
      <c r="L53" s="46"/>
      <c r="M53" s="46"/>
      <c r="N53" s="46"/>
    </row>
    <row r="54" spans="1:14" ht="15" customHeight="1" x14ac:dyDescent="0.3">
      <c r="A54" s="56">
        <v>44927</v>
      </c>
      <c r="B54" s="55">
        <v>2.7661208581004848</v>
      </c>
      <c r="C54" s="55">
        <v>2.5005617381831424</v>
      </c>
      <c r="D54" s="55">
        <f t="shared" si="1"/>
        <v>2.3765591572506946</v>
      </c>
      <c r="E54" s="55">
        <v>0.75044117116685261</v>
      </c>
      <c r="F54" s="55">
        <v>7.1329831351949036</v>
      </c>
      <c r="G54" s="55">
        <v>8.3936829247011744</v>
      </c>
      <c r="H54" s="55" t="e">
        <v>#N/A</v>
      </c>
      <c r="I54" s="54" t="e">
        <v>#N/A</v>
      </c>
      <c r="J54" s="49"/>
      <c r="L54" s="46"/>
      <c r="M54" s="46"/>
      <c r="N54" s="46"/>
    </row>
    <row r="55" spans="1:14" ht="15" customHeight="1" x14ac:dyDescent="0.3">
      <c r="A55" s="60">
        <v>44958</v>
      </c>
      <c r="B55" s="59">
        <v>2.8706048262994392</v>
      </c>
      <c r="C55" s="59">
        <v>2.7753400806255555</v>
      </c>
      <c r="D55" s="52">
        <f t="shared" si="1"/>
        <v>2.5608010961905654</v>
      </c>
      <c r="E55" s="59">
        <v>0.72213442602443545</v>
      </c>
      <c r="F55" s="59">
        <v>7.6446469248291571</v>
      </c>
      <c r="G55" s="59">
        <v>8.9288804291399959</v>
      </c>
      <c r="H55" s="59" t="e">
        <v>#N/A</v>
      </c>
      <c r="I55" s="58" t="e">
        <v>#N/A</v>
      </c>
      <c r="J55" s="49"/>
      <c r="L55" s="46"/>
      <c r="M55" s="46"/>
      <c r="N55" s="46"/>
    </row>
    <row r="56" spans="1:14" ht="15" customHeight="1" x14ac:dyDescent="0.3">
      <c r="A56" s="56">
        <v>44986</v>
      </c>
      <c r="B56" s="55">
        <v>2.7425468854493502</v>
      </c>
      <c r="C56" s="55">
        <v>2.5833747992672667</v>
      </c>
      <c r="D56" s="55">
        <f t="shared" si="1"/>
        <v>2.5200242287064047</v>
      </c>
      <c r="E56" s="55">
        <v>-3.3223336516168902</v>
      </c>
      <c r="F56" s="55">
        <v>7.558455682436116</v>
      </c>
      <c r="G56" s="55">
        <v>4.5236122618061314</v>
      </c>
      <c r="H56" s="55" t="e">
        <v>#N/A</v>
      </c>
      <c r="I56" s="54" t="e">
        <v>#N/A</v>
      </c>
      <c r="J56" s="49"/>
      <c r="L56" s="46"/>
      <c r="M56" s="46"/>
      <c r="N56" s="46"/>
    </row>
    <row r="57" spans="1:14" ht="15" customHeight="1" x14ac:dyDescent="0.3">
      <c r="A57" s="60">
        <v>45017</v>
      </c>
      <c r="B57" s="59">
        <v>2.4273293967403053</v>
      </c>
      <c r="C57" s="59">
        <v>3.1189744604230847</v>
      </c>
      <c r="D57" s="52">
        <f t="shared" si="1"/>
        <v>2.406070662330356</v>
      </c>
      <c r="E57" s="59">
        <v>-2.166636652210832</v>
      </c>
      <c r="F57" s="59">
        <v>7.8612716763005741</v>
      </c>
      <c r="G57" s="59">
        <v>5.7857378672829141</v>
      </c>
      <c r="H57" s="59" t="e">
        <v>#N/A</v>
      </c>
      <c r="I57" s="58" t="e">
        <v>#N/A</v>
      </c>
      <c r="J57" s="49"/>
      <c r="L57" s="46"/>
      <c r="M57" s="46"/>
      <c r="N57" s="46"/>
    </row>
    <row r="58" spans="1:14" ht="15" customHeight="1" x14ac:dyDescent="0.3">
      <c r="A58" s="56">
        <v>45047</v>
      </c>
      <c r="B58" s="55">
        <v>2.3782215486814535</v>
      </c>
      <c r="C58" s="55">
        <v>3.2071106259276929</v>
      </c>
      <c r="D58" s="55">
        <f t="shared" si="1"/>
        <v>2.6080076802651817</v>
      </c>
      <c r="E58" s="55">
        <v>-1.3719439643493996</v>
      </c>
      <c r="F58" s="55">
        <v>8.2022571758642258</v>
      </c>
      <c r="G58" s="55">
        <v>6.8213958905249283</v>
      </c>
      <c r="H58" s="55" t="e">
        <v>#N/A</v>
      </c>
      <c r="I58" s="54" t="e">
        <v>#N/A</v>
      </c>
      <c r="J58" s="49"/>
      <c r="L58" s="46"/>
      <c r="M58" s="46"/>
      <c r="N58" s="46"/>
    </row>
    <row r="59" spans="1:14" ht="15" customHeight="1" x14ac:dyDescent="0.3">
      <c r="A59" s="60">
        <v>45078</v>
      </c>
      <c r="B59" s="59">
        <v>2.3496645057752881</v>
      </c>
      <c r="C59" s="59">
        <v>2.9047074973647358</v>
      </c>
      <c r="D59" s="52">
        <f t="shared" si="1"/>
        <v>2.1192552637766777</v>
      </c>
      <c r="E59" s="59">
        <v>-1.0055260432423523</v>
      </c>
      <c r="F59" s="59">
        <v>7.0959147424511704</v>
      </c>
      <c r="G59" s="59">
        <v>6.3681012236743495</v>
      </c>
      <c r="H59" s="59" t="e">
        <v>#N/A</v>
      </c>
      <c r="I59" s="58" t="e">
        <v>#N/A</v>
      </c>
      <c r="J59" s="49"/>
      <c r="L59" s="46"/>
      <c r="M59" s="46"/>
      <c r="N59" s="46"/>
    </row>
    <row r="60" spans="1:14" ht="15" customHeight="1" x14ac:dyDescent="0.3">
      <c r="A60" s="56">
        <v>45108</v>
      </c>
      <c r="B60" s="55">
        <v>2.1210139774666592</v>
      </c>
      <c r="C60" s="55">
        <v>3.3724532805884149</v>
      </c>
      <c r="D60" s="55">
        <f t="shared" si="1"/>
        <v>1.7317008042467783</v>
      </c>
      <c r="E60" s="55">
        <v>-1.9212736513518693</v>
      </c>
      <c r="F60" s="55">
        <v>7.191149354640447</v>
      </c>
      <c r="G60" s="55">
        <v>5.303894410949983</v>
      </c>
      <c r="H60" s="62" t="e">
        <v>#N/A</v>
      </c>
      <c r="I60" s="61" t="e">
        <v>#N/A</v>
      </c>
      <c r="J60" s="49"/>
      <c r="L60" s="46"/>
      <c r="M60" s="46"/>
      <c r="N60" s="46"/>
    </row>
    <row r="61" spans="1:14" ht="15" customHeight="1" x14ac:dyDescent="0.3">
      <c r="A61" s="60">
        <v>45139</v>
      </c>
      <c r="B61" s="59">
        <v>1.8398341049349014</v>
      </c>
      <c r="C61" s="59">
        <v>3.1620236889670039</v>
      </c>
      <c r="D61" s="52">
        <f t="shared" si="1"/>
        <v>1.74085661929491</v>
      </c>
      <c r="E61" s="59">
        <v>-3.3438447164683249</v>
      </c>
      <c r="F61" s="59">
        <v>6.9864805931094454</v>
      </c>
      <c r="G61" s="59">
        <v>3.3988696967284904</v>
      </c>
      <c r="H61" s="59" t="e">
        <v>#N/A</v>
      </c>
      <c r="I61" s="58" t="e">
        <v>#N/A</v>
      </c>
      <c r="J61" s="49"/>
      <c r="L61" s="46"/>
      <c r="M61" s="46"/>
      <c r="N61" s="46"/>
    </row>
    <row r="62" spans="1:14" ht="15" customHeight="1" x14ac:dyDescent="0.3">
      <c r="A62" s="56">
        <v>45170</v>
      </c>
      <c r="B62" s="55">
        <v>1.7534404975869946</v>
      </c>
      <c r="C62" s="55">
        <v>2.3094518575835341</v>
      </c>
      <c r="D62" s="55">
        <f t="shared" si="1"/>
        <v>1.2245398855998868</v>
      </c>
      <c r="E62" s="55">
        <v>-5.5892898259097246</v>
      </c>
      <c r="F62" s="55">
        <v>5.1217609844873779</v>
      </c>
      <c r="G62" s="55">
        <v>-0.30185758513930905</v>
      </c>
      <c r="H62" s="55" t="e">
        <v>#N/A</v>
      </c>
      <c r="I62" s="54" t="e">
        <v>#N/A</v>
      </c>
      <c r="J62" s="49"/>
      <c r="L62" s="46"/>
      <c r="M62" s="46"/>
      <c r="N62" s="46"/>
    </row>
    <row r="63" spans="1:14" ht="15" customHeight="1" x14ac:dyDescent="0.3">
      <c r="A63" s="60">
        <v>45200</v>
      </c>
      <c r="B63" s="59">
        <v>1.506678755666468</v>
      </c>
      <c r="C63" s="59">
        <v>2.3733026759205758</v>
      </c>
      <c r="D63" s="52">
        <f t="shared" si="1"/>
        <v>0.94230967940525368</v>
      </c>
      <c r="E63" s="59">
        <v>-5.861093433021006</v>
      </c>
      <c r="F63" s="59">
        <v>4.7159333618111976</v>
      </c>
      <c r="G63" s="59">
        <v>-1.038802322028709</v>
      </c>
      <c r="H63" s="59" t="e">
        <v>#N/A</v>
      </c>
      <c r="I63" s="58" t="e">
        <v>#N/A</v>
      </c>
      <c r="J63" s="49"/>
      <c r="L63" s="46"/>
      <c r="M63" s="46"/>
      <c r="N63" s="46"/>
    </row>
    <row r="64" spans="1:14" ht="15" customHeight="1" x14ac:dyDescent="0.3">
      <c r="A64" s="56">
        <v>45231</v>
      </c>
      <c r="B64" s="55">
        <v>1.3108068148876779</v>
      </c>
      <c r="C64" s="55">
        <v>1.9863520872003391</v>
      </c>
      <c r="D64" s="55">
        <f t="shared" si="1"/>
        <v>0.74921066243924872</v>
      </c>
      <c r="E64" s="55">
        <v>-2.5997437001285673</v>
      </c>
      <c r="F64" s="55">
        <v>3.8657787771339658</v>
      </c>
      <c r="G64" s="55">
        <v>1.4466258643986984</v>
      </c>
      <c r="H64" s="55" t="e">
        <v>#N/A</v>
      </c>
      <c r="I64" s="54" t="e">
        <v>#N/A</v>
      </c>
      <c r="J64" s="49"/>
      <c r="L64" s="46"/>
      <c r="M64" s="46"/>
      <c r="N64" s="46"/>
    </row>
    <row r="65" spans="1:14" ht="15" customHeight="1" x14ac:dyDescent="0.3">
      <c r="A65" s="53">
        <v>45261</v>
      </c>
      <c r="B65" s="51">
        <v>0.95288828400552161</v>
      </c>
      <c r="C65" s="51">
        <v>2.0477815855020149</v>
      </c>
      <c r="D65" s="52">
        <f t="shared" si="1"/>
        <v>0.32949261166566846</v>
      </c>
      <c r="E65" s="51">
        <v>-2.3510089751719425</v>
      </c>
      <c r="F65" s="51">
        <v>3.2774259798048933</v>
      </c>
      <c r="G65" s="51">
        <v>0.97915350600126239</v>
      </c>
      <c r="H65" s="51" t="e">
        <v>#N/A</v>
      </c>
      <c r="I65" s="50" t="e">
        <v>#N/A</v>
      </c>
      <c r="J65" s="49"/>
      <c r="L65" s="46"/>
      <c r="M65" s="46"/>
      <c r="N65" s="46"/>
    </row>
    <row r="66" spans="1:14" ht="15" customHeight="1" x14ac:dyDescent="0.3">
      <c r="A66" s="56">
        <v>45292</v>
      </c>
      <c r="B66" s="55">
        <v>0.76046844359639609</v>
      </c>
      <c r="C66" s="55">
        <v>2.3641050782442399</v>
      </c>
      <c r="D66" s="55">
        <f t="shared" si="1"/>
        <v>0.11423219931298964</v>
      </c>
      <c r="E66" s="55">
        <v>-0.13971532430905284</v>
      </c>
      <c r="F66" s="55">
        <v>3.3634408602150501</v>
      </c>
      <c r="G66" s="55">
        <v>3.0990903968445727</v>
      </c>
      <c r="H66" s="55" t="e">
        <v>#N/A</v>
      </c>
      <c r="I66" s="54" t="e">
        <v>#N/A</v>
      </c>
      <c r="J66" s="49"/>
      <c r="L66" s="46"/>
      <c r="M66" s="46"/>
      <c r="N66" s="46"/>
    </row>
    <row r="67" spans="1:14" ht="15" customHeight="1" x14ac:dyDescent="0.3">
      <c r="A67" s="53">
        <v>45323</v>
      </c>
      <c r="B67" s="51">
        <v>0.489597980242169</v>
      </c>
      <c r="C67" s="51">
        <v>2.1856022507558683</v>
      </c>
      <c r="D67" s="52">
        <f t="shared" si="1"/>
        <v>-0.13029514849156132</v>
      </c>
      <c r="E67" s="51">
        <v>0.14770810256102895</v>
      </c>
      <c r="F67" s="51">
        <v>2.7932960893854775</v>
      </c>
      <c r="G67" s="51">
        <v>2.692613185067505</v>
      </c>
      <c r="H67" s="51" t="e">
        <v>#N/A</v>
      </c>
      <c r="I67" s="50" t="e">
        <v>#N/A</v>
      </c>
      <c r="J67" s="49"/>
      <c r="L67" s="46"/>
      <c r="M67" s="46"/>
      <c r="N67" s="46"/>
    </row>
    <row r="68" spans="1:14" ht="15" customHeight="1" x14ac:dyDescent="0.3">
      <c r="A68" s="56">
        <v>45352</v>
      </c>
      <c r="B68" s="55">
        <v>0.50841677407702435</v>
      </c>
      <c r="C68" s="55">
        <v>2.3312234888222867</v>
      </c>
      <c r="D68" s="55">
        <f t="shared" si="1"/>
        <v>-6.8643527427429352E-2</v>
      </c>
      <c r="E68" s="55">
        <v>0.34409521126243475</v>
      </c>
      <c r="F68" s="55">
        <v>3.0670711156049801</v>
      </c>
      <c r="G68" s="55">
        <v>3.1150919467343163</v>
      </c>
      <c r="H68" s="55" t="e">
        <v>#N/A</v>
      </c>
      <c r="I68" s="54" t="e">
        <v>#N/A</v>
      </c>
      <c r="J68" s="49"/>
      <c r="L68" s="46"/>
      <c r="M68" s="46"/>
      <c r="N68" s="46"/>
    </row>
    <row r="69" spans="1:14" ht="15" customHeight="1" x14ac:dyDescent="0.3">
      <c r="A69" s="53">
        <v>45383</v>
      </c>
      <c r="B69" s="51">
        <v>0.56591836067782764</v>
      </c>
      <c r="C69" s="51">
        <v>1.9386861237337554</v>
      </c>
      <c r="D69" s="52">
        <f t="shared" si="1"/>
        <v>-0.23233053913504781</v>
      </c>
      <c r="E69" s="51">
        <v>0.30243152402205314</v>
      </c>
      <c r="F69" s="51">
        <v>2.3085167779701488</v>
      </c>
      <c r="G69" s="51">
        <v>2.5747054692985882</v>
      </c>
      <c r="H69" s="51" t="e">
        <v>#N/A</v>
      </c>
      <c r="I69" s="50" t="e">
        <v>#N/A</v>
      </c>
      <c r="J69" s="49"/>
      <c r="L69" s="46"/>
      <c r="M69" s="46"/>
      <c r="N69" s="46"/>
    </row>
    <row r="70" spans="1:14" ht="15" customHeight="1" x14ac:dyDescent="0.3">
      <c r="A70" s="56">
        <v>45413</v>
      </c>
      <c r="B70" s="55">
        <v>0.54406617719411587</v>
      </c>
      <c r="C70" s="55">
        <v>2.3635372630318332</v>
      </c>
      <c r="D70" s="55">
        <f t="shared" ref="D70:D101" si="2">+G70-B70-C70-E70</f>
        <v>-0.53982849421478774</v>
      </c>
      <c r="E70" s="55">
        <v>0.3111441412873312</v>
      </c>
      <c r="F70" s="55">
        <v>2.4638633377135344</v>
      </c>
      <c r="G70" s="55">
        <v>2.6789190872984925</v>
      </c>
      <c r="H70" s="55" t="e">
        <v>#N/A</v>
      </c>
      <c r="I70" s="54" t="e">
        <v>#N/A</v>
      </c>
      <c r="J70" s="49"/>
      <c r="L70" s="46"/>
      <c r="M70" s="46"/>
      <c r="N70" s="46"/>
    </row>
    <row r="71" spans="1:14" ht="15" customHeight="1" x14ac:dyDescent="0.3">
      <c r="A71" s="53">
        <v>45444</v>
      </c>
      <c r="B71" s="51">
        <v>0.77833081081658073</v>
      </c>
      <c r="C71" s="51">
        <v>2.4553342886674341</v>
      </c>
      <c r="D71" s="52">
        <f t="shared" si="2"/>
        <v>-0.13696212128462287</v>
      </c>
      <c r="E71" s="51">
        <v>0.26062993774989313</v>
      </c>
      <c r="F71" s="51">
        <v>3.1428808358902049</v>
      </c>
      <c r="G71" s="51">
        <v>3.3573329159492848</v>
      </c>
      <c r="H71" s="51" t="e">
        <v>#N/A</v>
      </c>
      <c r="I71" s="50" t="e">
        <v>#N/A</v>
      </c>
      <c r="J71" s="49"/>
      <c r="L71" s="46"/>
      <c r="M71" s="46"/>
      <c r="N71" s="46"/>
    </row>
    <row r="72" spans="1:14" ht="15" customHeight="1" x14ac:dyDescent="0.3">
      <c r="A72" s="56">
        <v>45474</v>
      </c>
      <c r="B72" s="55">
        <v>0.94824692708343217</v>
      </c>
      <c r="C72" s="55">
        <v>2.6816278771374811</v>
      </c>
      <c r="D72" s="55">
        <f t="shared" si="2"/>
        <v>-0.17247761073844003</v>
      </c>
      <c r="E72" s="55">
        <v>8.7536769237081986E-3</v>
      </c>
      <c r="F72" s="55">
        <v>3.3994102228047218</v>
      </c>
      <c r="G72" s="55">
        <v>3.4661508704061816</v>
      </c>
      <c r="H72" s="55">
        <v>3.1766526452449</v>
      </c>
      <c r="I72" s="54">
        <v>3.2042919096526599</v>
      </c>
      <c r="J72" s="49"/>
      <c r="L72" s="46"/>
      <c r="M72" s="46"/>
      <c r="N72" s="46"/>
    </row>
    <row r="73" spans="1:14" ht="15" customHeight="1" x14ac:dyDescent="0.3">
      <c r="A73" s="53">
        <v>45505</v>
      </c>
      <c r="B73" s="51">
        <v>0.98018190083543977</v>
      </c>
      <c r="C73" s="51">
        <v>2.8362663780592055</v>
      </c>
      <c r="D73" s="52">
        <f t="shared" si="2"/>
        <v>-0.25234148776590282</v>
      </c>
      <c r="E73" s="51">
        <v>-0.23847168720264814</v>
      </c>
      <c r="F73" s="51">
        <v>3.5056253057231368</v>
      </c>
      <c r="G73" s="51">
        <v>3.3256351039260945</v>
      </c>
      <c r="H73" s="51" t="e">
        <v>#N/A</v>
      </c>
      <c r="I73" s="50" t="e">
        <v>#N/A</v>
      </c>
      <c r="J73" s="49"/>
      <c r="L73" s="46"/>
      <c r="M73" s="46"/>
      <c r="N73" s="46"/>
    </row>
    <row r="74" spans="1:14" ht="15" customHeight="1" x14ac:dyDescent="0.3">
      <c r="A74" s="56">
        <v>45536</v>
      </c>
      <c r="B74" s="55">
        <v>1.0583668605239687</v>
      </c>
      <c r="C74" s="55">
        <v>2.5494419520099081</v>
      </c>
      <c r="D74" s="55">
        <f t="shared" si="2"/>
        <v>0.12841945010993711</v>
      </c>
      <c r="E74" s="55">
        <v>-0.47561185087454588</v>
      </c>
      <c r="F74" s="55">
        <v>3.6438582028029742</v>
      </c>
      <c r="G74" s="55">
        <v>3.2606164117692682</v>
      </c>
      <c r="H74" s="55" t="e">
        <v>#N/A</v>
      </c>
      <c r="I74" s="54" t="e">
        <v>#N/A</v>
      </c>
      <c r="J74" s="49"/>
      <c r="L74" s="46"/>
      <c r="M74" s="46"/>
      <c r="N74" s="46"/>
    </row>
    <row r="75" spans="1:14" ht="15" customHeight="1" x14ac:dyDescent="0.3">
      <c r="A75" s="53">
        <v>45566</v>
      </c>
      <c r="B75" s="51">
        <v>1.0462320719857421</v>
      </c>
      <c r="C75" s="51">
        <v>2.3212559335981213</v>
      </c>
      <c r="D75" s="52">
        <f t="shared" si="2"/>
        <v>0.15867645617863183</v>
      </c>
      <c r="E75" s="51">
        <v>-0.19952043582857273</v>
      </c>
      <c r="F75" s="51">
        <v>3.3531859345680148</v>
      </c>
      <c r="G75" s="51">
        <v>3.3266440259339225</v>
      </c>
      <c r="H75" s="51" t="e">
        <v>#N/A</v>
      </c>
      <c r="I75" s="50" t="e">
        <v>#N/A</v>
      </c>
      <c r="J75" s="49"/>
      <c r="L75" s="46"/>
      <c r="M75" s="46"/>
      <c r="N75" s="46"/>
    </row>
    <row r="76" spans="1:14" ht="15" customHeight="1" x14ac:dyDescent="0.3">
      <c r="A76" s="56">
        <v>45597</v>
      </c>
      <c r="B76" s="55" t="e">
        <v>#N/A</v>
      </c>
      <c r="C76" s="55" t="e">
        <v>#N/A</v>
      </c>
      <c r="D76" s="55" t="e">
        <f t="shared" si="2"/>
        <v>#N/A</v>
      </c>
      <c r="E76" s="55" t="e">
        <v>#N/A</v>
      </c>
      <c r="F76" s="55" t="e">
        <v>#N/A</v>
      </c>
      <c r="G76" s="55" t="e">
        <v>#N/A</v>
      </c>
      <c r="H76" s="55" t="e">
        <v>#N/A</v>
      </c>
      <c r="I76" s="54" t="e">
        <v>#N/A</v>
      </c>
      <c r="J76" s="49"/>
      <c r="L76" s="46"/>
      <c r="M76" s="46"/>
      <c r="N76" s="46"/>
    </row>
    <row r="77" spans="1:14" ht="15" customHeight="1" x14ac:dyDescent="0.3">
      <c r="A77" s="53">
        <v>45627</v>
      </c>
      <c r="B77" s="51" t="e">
        <v>#N/A</v>
      </c>
      <c r="C77" s="51" t="e">
        <v>#N/A</v>
      </c>
      <c r="D77" s="52" t="e">
        <f t="shared" si="2"/>
        <v>#N/A</v>
      </c>
      <c r="E77" s="51" t="e">
        <v>#N/A</v>
      </c>
      <c r="F77" s="51" t="e">
        <v>#N/A</v>
      </c>
      <c r="G77" s="51" t="e">
        <v>#N/A</v>
      </c>
      <c r="H77" s="51" t="e">
        <v>#N/A</v>
      </c>
      <c r="I77" s="50" t="e">
        <v>#N/A</v>
      </c>
      <c r="J77" s="49"/>
      <c r="L77" s="46"/>
      <c r="M77" s="46"/>
      <c r="N77" s="46"/>
    </row>
    <row r="78" spans="1:14" ht="15" customHeight="1" x14ac:dyDescent="0.3">
      <c r="A78" s="56">
        <v>45658</v>
      </c>
      <c r="B78" s="55" t="e">
        <v>#N/A</v>
      </c>
      <c r="C78" s="55" t="e">
        <v>#N/A</v>
      </c>
      <c r="D78" s="55" t="e">
        <f t="shared" si="2"/>
        <v>#N/A</v>
      </c>
      <c r="E78" s="55" t="e">
        <v>#N/A</v>
      </c>
      <c r="F78" s="55" t="e">
        <v>#N/A</v>
      </c>
      <c r="G78" s="55" t="e">
        <v>#N/A</v>
      </c>
      <c r="H78" s="55" t="e">
        <v>#N/A</v>
      </c>
      <c r="I78" s="54" t="e">
        <v>#N/A</v>
      </c>
      <c r="L78" s="46"/>
      <c r="M78" s="46"/>
      <c r="N78" s="46"/>
    </row>
    <row r="79" spans="1:14" ht="15" customHeight="1" x14ac:dyDescent="0.3">
      <c r="A79" s="53">
        <v>45689</v>
      </c>
      <c r="B79" s="51" t="e">
        <v>#N/A</v>
      </c>
      <c r="C79" s="51" t="e">
        <v>#N/A</v>
      </c>
      <c r="D79" s="52" t="e">
        <f t="shared" si="2"/>
        <v>#N/A</v>
      </c>
      <c r="E79" s="51" t="e">
        <v>#N/A</v>
      </c>
      <c r="F79" s="51" t="e">
        <v>#N/A</v>
      </c>
      <c r="G79" s="51" t="e">
        <v>#N/A</v>
      </c>
      <c r="H79" s="51" t="e">
        <v>#N/A</v>
      </c>
      <c r="I79" s="50" t="e">
        <v>#N/A</v>
      </c>
      <c r="N79" s="46"/>
    </row>
    <row r="80" spans="1:14" ht="15" customHeight="1" x14ac:dyDescent="0.3">
      <c r="A80" s="56">
        <v>45717</v>
      </c>
      <c r="B80" s="55" t="e">
        <v>#N/A</v>
      </c>
      <c r="C80" s="55" t="e">
        <v>#N/A</v>
      </c>
      <c r="D80" s="55" t="e">
        <f t="shared" si="2"/>
        <v>#N/A</v>
      </c>
      <c r="E80" s="55" t="e">
        <v>#N/A</v>
      </c>
      <c r="F80" s="55" t="e">
        <v>#N/A</v>
      </c>
      <c r="G80" s="55" t="e">
        <v>#N/A</v>
      </c>
      <c r="H80" s="55" t="e">
        <v>#N/A</v>
      </c>
      <c r="I80" s="54" t="e">
        <v>#N/A</v>
      </c>
      <c r="N80" s="46"/>
    </row>
    <row r="81" spans="1:14" ht="15" customHeight="1" x14ac:dyDescent="0.3">
      <c r="A81" s="53">
        <v>45748</v>
      </c>
      <c r="B81" s="51" t="e">
        <v>#N/A</v>
      </c>
      <c r="C81" s="51" t="e">
        <v>#N/A</v>
      </c>
      <c r="D81" s="52" t="e">
        <f t="shared" si="2"/>
        <v>#N/A</v>
      </c>
      <c r="E81" s="51" t="e">
        <v>#N/A</v>
      </c>
      <c r="F81" s="51" t="e">
        <v>#N/A</v>
      </c>
      <c r="G81" s="51" t="e">
        <v>#N/A</v>
      </c>
      <c r="H81" s="51" t="e">
        <v>#N/A</v>
      </c>
      <c r="I81" s="50" t="e">
        <v>#N/A</v>
      </c>
      <c r="J81" s="57"/>
      <c r="N81" s="46"/>
    </row>
    <row r="82" spans="1:14" ht="15" customHeight="1" x14ac:dyDescent="0.3">
      <c r="A82" s="56">
        <v>45778</v>
      </c>
      <c r="B82" s="55" t="e">
        <v>#N/A</v>
      </c>
      <c r="C82" s="55" t="e">
        <v>#N/A</v>
      </c>
      <c r="D82" s="55" t="e">
        <f t="shared" si="2"/>
        <v>#N/A</v>
      </c>
      <c r="E82" s="55" t="e">
        <v>#N/A</v>
      </c>
      <c r="F82" s="55" t="e">
        <v>#N/A</v>
      </c>
      <c r="G82" s="55" t="e">
        <v>#N/A</v>
      </c>
      <c r="H82" s="55" t="e">
        <v>#N/A</v>
      </c>
      <c r="I82" s="54" t="e">
        <v>#N/A</v>
      </c>
      <c r="J82" s="57"/>
    </row>
    <row r="83" spans="1:14" ht="15" customHeight="1" x14ac:dyDescent="0.3">
      <c r="A83" s="53">
        <v>45809</v>
      </c>
      <c r="B83" s="51" t="e">
        <v>#N/A</v>
      </c>
      <c r="C83" s="51" t="e">
        <v>#N/A</v>
      </c>
      <c r="D83" s="52" t="e">
        <f t="shared" si="2"/>
        <v>#N/A</v>
      </c>
      <c r="E83" s="51" t="e">
        <v>#N/A</v>
      </c>
      <c r="F83" s="51" t="e">
        <v>#N/A</v>
      </c>
      <c r="G83" s="51" t="e">
        <v>#N/A</v>
      </c>
      <c r="H83" s="51" t="e">
        <v>#N/A</v>
      </c>
      <c r="I83" s="50" t="e">
        <v>#N/A</v>
      </c>
      <c r="J83" s="57"/>
    </row>
    <row r="84" spans="1:14" ht="15" customHeight="1" x14ac:dyDescent="0.3">
      <c r="A84" s="56">
        <v>45839</v>
      </c>
      <c r="B84" s="55" t="e">
        <v>#N/A</v>
      </c>
      <c r="C84" s="55" t="e">
        <v>#N/A</v>
      </c>
      <c r="D84" s="55" t="e">
        <f t="shared" si="2"/>
        <v>#N/A</v>
      </c>
      <c r="E84" s="55" t="e">
        <v>#N/A</v>
      </c>
      <c r="F84" s="55" t="e">
        <v>#N/A</v>
      </c>
      <c r="G84" s="55" t="e">
        <v>#N/A</v>
      </c>
      <c r="H84" s="55">
        <v>3.1942067087764801</v>
      </c>
      <c r="I84" s="54">
        <v>3.2086612423177701</v>
      </c>
      <c r="J84" s="57"/>
    </row>
    <row r="85" spans="1:14" ht="15" customHeight="1" x14ac:dyDescent="0.3">
      <c r="A85" s="53">
        <v>45870</v>
      </c>
      <c r="B85" s="51" t="e">
        <v>#N/A</v>
      </c>
      <c r="C85" s="51" t="e">
        <v>#N/A</v>
      </c>
      <c r="D85" s="52" t="e">
        <f t="shared" si="2"/>
        <v>#N/A</v>
      </c>
      <c r="E85" s="51" t="e">
        <v>#N/A</v>
      </c>
      <c r="F85" s="51" t="e">
        <v>#N/A</v>
      </c>
      <c r="G85" s="51" t="e">
        <v>#N/A</v>
      </c>
      <c r="H85" s="51" t="e">
        <v>#N/A</v>
      </c>
      <c r="I85" s="50" t="e">
        <v>#N/A</v>
      </c>
      <c r="J85" s="57"/>
    </row>
    <row r="86" spans="1:14" ht="15" customHeight="1" x14ac:dyDescent="0.3">
      <c r="A86" s="56">
        <v>45901</v>
      </c>
      <c r="B86" s="55" t="e">
        <v>#N/A</v>
      </c>
      <c r="C86" s="55" t="e">
        <v>#N/A</v>
      </c>
      <c r="D86" s="55" t="e">
        <f t="shared" si="2"/>
        <v>#N/A</v>
      </c>
      <c r="E86" s="55" t="e">
        <v>#N/A</v>
      </c>
      <c r="F86" s="55" t="e">
        <v>#N/A</v>
      </c>
      <c r="G86" s="55" t="e">
        <v>#N/A</v>
      </c>
      <c r="H86" s="55" t="e">
        <v>#N/A</v>
      </c>
      <c r="I86" s="54" t="e">
        <v>#N/A</v>
      </c>
      <c r="J86" s="57"/>
    </row>
    <row r="87" spans="1:14" ht="15" customHeight="1" x14ac:dyDescent="0.3">
      <c r="A87" s="53">
        <v>45931</v>
      </c>
      <c r="B87" s="51" t="e">
        <v>#N/A</v>
      </c>
      <c r="C87" s="51" t="e">
        <v>#N/A</v>
      </c>
      <c r="D87" s="52" t="e">
        <f t="shared" si="2"/>
        <v>#N/A</v>
      </c>
      <c r="E87" s="51" t="e">
        <v>#N/A</v>
      </c>
      <c r="F87" s="51" t="e">
        <v>#N/A</v>
      </c>
      <c r="G87" s="51" t="e">
        <v>#N/A</v>
      </c>
      <c r="H87" s="51" t="e">
        <v>#N/A</v>
      </c>
      <c r="I87" s="50" t="e">
        <v>#N/A</v>
      </c>
      <c r="J87" s="49"/>
    </row>
    <row r="88" spans="1:14" ht="15" customHeight="1" x14ac:dyDescent="0.3">
      <c r="A88" s="56">
        <v>45962</v>
      </c>
      <c r="B88" s="55" t="e">
        <v>#N/A</v>
      </c>
      <c r="C88" s="55" t="e">
        <v>#N/A</v>
      </c>
      <c r="D88" s="55" t="e">
        <f t="shared" si="2"/>
        <v>#N/A</v>
      </c>
      <c r="E88" s="55" t="e">
        <v>#N/A</v>
      </c>
      <c r="F88" s="55" t="e">
        <v>#N/A</v>
      </c>
      <c r="G88" s="55" t="e">
        <v>#N/A</v>
      </c>
      <c r="H88" s="55" t="e">
        <v>#N/A</v>
      </c>
      <c r="I88" s="54" t="e">
        <v>#N/A</v>
      </c>
      <c r="J88" s="49"/>
    </row>
    <row r="89" spans="1:14" ht="15" customHeight="1" x14ac:dyDescent="0.3">
      <c r="A89" s="53">
        <v>45992</v>
      </c>
      <c r="B89" s="51" t="e">
        <v>#N/A</v>
      </c>
      <c r="C89" s="51" t="e">
        <v>#N/A</v>
      </c>
      <c r="D89" s="52" t="e">
        <f t="shared" si="2"/>
        <v>#N/A</v>
      </c>
      <c r="E89" s="51" t="e">
        <v>#N/A</v>
      </c>
      <c r="F89" s="51" t="e">
        <v>#N/A</v>
      </c>
      <c r="G89" s="51" t="e">
        <v>#N/A</v>
      </c>
      <c r="H89" s="51" t="e">
        <v>#N/A</v>
      </c>
      <c r="I89" s="50" t="e">
        <v>#N/A</v>
      </c>
      <c r="J89" s="49"/>
    </row>
    <row r="90" spans="1:14" ht="15" customHeight="1" x14ac:dyDescent="0.3">
      <c r="A90" s="56">
        <v>46023</v>
      </c>
      <c r="B90" s="55" t="e">
        <v>#N/A</v>
      </c>
      <c r="C90" s="55" t="e">
        <v>#N/A</v>
      </c>
      <c r="D90" s="55" t="e">
        <f t="shared" si="2"/>
        <v>#N/A</v>
      </c>
      <c r="E90" s="55" t="e">
        <v>#N/A</v>
      </c>
      <c r="F90" s="55" t="e">
        <v>#N/A</v>
      </c>
      <c r="G90" s="55" t="e">
        <v>#N/A</v>
      </c>
      <c r="H90" s="55" t="e">
        <v>#N/A</v>
      </c>
      <c r="I90" s="54" t="e">
        <v>#N/A</v>
      </c>
      <c r="M90" s="46"/>
    </row>
    <row r="91" spans="1:14" ht="15" customHeight="1" x14ac:dyDescent="0.3">
      <c r="A91" s="53">
        <v>46054</v>
      </c>
      <c r="B91" s="51" t="e">
        <v>#N/A</v>
      </c>
      <c r="C91" s="51" t="e">
        <v>#N/A</v>
      </c>
      <c r="D91" s="52" t="e">
        <f t="shared" si="2"/>
        <v>#N/A</v>
      </c>
      <c r="E91" s="51" t="e">
        <v>#N/A</v>
      </c>
      <c r="F91" s="51" t="e">
        <v>#N/A</v>
      </c>
      <c r="G91" s="51" t="e">
        <v>#N/A</v>
      </c>
      <c r="H91" s="51" t="e">
        <v>#N/A</v>
      </c>
      <c r="I91" s="50" t="e">
        <v>#N/A</v>
      </c>
    </row>
    <row r="92" spans="1:14" ht="15" customHeight="1" x14ac:dyDescent="0.3">
      <c r="A92" s="56">
        <v>46082</v>
      </c>
      <c r="B92" s="55" t="e">
        <v>#N/A</v>
      </c>
      <c r="C92" s="55" t="e">
        <v>#N/A</v>
      </c>
      <c r="D92" s="55" t="e">
        <f t="shared" si="2"/>
        <v>#N/A</v>
      </c>
      <c r="E92" s="55" t="e">
        <v>#N/A</v>
      </c>
      <c r="F92" s="55" t="e">
        <v>#N/A</v>
      </c>
      <c r="G92" s="55" t="e">
        <v>#N/A</v>
      </c>
      <c r="H92" s="55" t="e">
        <v>#N/A</v>
      </c>
      <c r="I92" s="54" t="e">
        <v>#N/A</v>
      </c>
      <c r="J92" s="49"/>
    </row>
    <row r="93" spans="1:14" ht="15" customHeight="1" x14ac:dyDescent="0.3">
      <c r="A93" s="53">
        <v>46113</v>
      </c>
      <c r="B93" s="51" t="e">
        <v>#N/A</v>
      </c>
      <c r="C93" s="51" t="e">
        <v>#N/A</v>
      </c>
      <c r="D93" s="52" t="e">
        <f t="shared" si="2"/>
        <v>#N/A</v>
      </c>
      <c r="E93" s="51" t="e">
        <v>#N/A</v>
      </c>
      <c r="F93" s="51" t="e">
        <v>#N/A</v>
      </c>
      <c r="G93" s="51" t="e">
        <v>#N/A</v>
      </c>
      <c r="H93" s="51" t="e">
        <v>#N/A</v>
      </c>
      <c r="I93" s="50" t="e">
        <v>#N/A</v>
      </c>
      <c r="J93" s="49"/>
    </row>
    <row r="94" spans="1:14" ht="15" customHeight="1" x14ac:dyDescent="0.3">
      <c r="A94" s="56">
        <v>46143</v>
      </c>
      <c r="B94" s="55" t="e">
        <v>#N/A</v>
      </c>
      <c r="C94" s="55" t="e">
        <v>#N/A</v>
      </c>
      <c r="D94" s="55" t="e">
        <f t="shared" si="2"/>
        <v>#N/A</v>
      </c>
      <c r="E94" s="55" t="e">
        <v>#N/A</v>
      </c>
      <c r="F94" s="55" t="e">
        <v>#N/A</v>
      </c>
      <c r="G94" s="55" t="e">
        <v>#N/A</v>
      </c>
      <c r="H94" s="55" t="e">
        <v>#N/A</v>
      </c>
      <c r="I94" s="54" t="e">
        <v>#N/A</v>
      </c>
      <c r="J94" s="49"/>
    </row>
    <row r="95" spans="1:14" ht="15" customHeight="1" x14ac:dyDescent="0.3">
      <c r="A95" s="53">
        <v>46174</v>
      </c>
      <c r="B95" s="51" t="e">
        <v>#N/A</v>
      </c>
      <c r="C95" s="51" t="e">
        <v>#N/A</v>
      </c>
      <c r="D95" s="52" t="e">
        <f t="shared" si="2"/>
        <v>#N/A</v>
      </c>
      <c r="E95" s="51" t="e">
        <v>#N/A</v>
      </c>
      <c r="F95" s="51" t="e">
        <v>#N/A</v>
      </c>
      <c r="G95" s="51" t="e">
        <v>#N/A</v>
      </c>
      <c r="H95" s="51" t="e">
        <v>#N/A</v>
      </c>
      <c r="I95" s="50" t="e">
        <v>#N/A</v>
      </c>
      <c r="J95" s="49"/>
    </row>
    <row r="96" spans="1:14" ht="15" customHeight="1" x14ac:dyDescent="0.3">
      <c r="A96" s="56">
        <v>46204</v>
      </c>
      <c r="B96" s="55" t="e">
        <v>#N/A</v>
      </c>
      <c r="C96" s="55" t="e">
        <v>#N/A</v>
      </c>
      <c r="D96" s="55" t="e">
        <f t="shared" si="2"/>
        <v>#N/A</v>
      </c>
      <c r="E96" s="55" t="e">
        <v>#N/A</v>
      </c>
      <c r="F96" s="55" t="e">
        <v>#N/A</v>
      </c>
      <c r="G96" s="55" t="e">
        <v>#N/A</v>
      </c>
      <c r="H96" s="55">
        <v>2.7775098383191898</v>
      </c>
      <c r="I96" s="54">
        <v>2.8287649923562599</v>
      </c>
      <c r="J96" s="49"/>
    </row>
    <row r="97" spans="1:10" ht="15" customHeight="1" x14ac:dyDescent="0.3">
      <c r="A97" s="53">
        <v>46235</v>
      </c>
      <c r="B97" s="51" t="e">
        <v>#N/A</v>
      </c>
      <c r="C97" s="51" t="e">
        <v>#N/A</v>
      </c>
      <c r="D97" s="52" t="e">
        <f t="shared" si="2"/>
        <v>#N/A</v>
      </c>
      <c r="E97" s="51" t="e">
        <v>#N/A</v>
      </c>
      <c r="F97" s="51" t="e">
        <v>#N/A</v>
      </c>
      <c r="G97" s="51" t="e">
        <v>#N/A</v>
      </c>
      <c r="H97" s="51" t="e">
        <v>#N/A</v>
      </c>
      <c r="I97" s="50" t="e">
        <v>#N/A</v>
      </c>
      <c r="J97" s="49"/>
    </row>
    <row r="98" spans="1:10" ht="15" customHeight="1" x14ac:dyDescent="0.3">
      <c r="A98" s="56">
        <v>46266</v>
      </c>
      <c r="B98" s="55" t="e">
        <v>#N/A</v>
      </c>
      <c r="C98" s="55" t="e">
        <v>#N/A</v>
      </c>
      <c r="D98" s="55" t="e">
        <f t="shared" si="2"/>
        <v>#N/A</v>
      </c>
      <c r="E98" s="55" t="e">
        <v>#N/A</v>
      </c>
      <c r="F98" s="55" t="e">
        <v>#N/A</v>
      </c>
      <c r="G98" s="55" t="e">
        <v>#N/A</v>
      </c>
      <c r="H98" s="55" t="e">
        <v>#N/A</v>
      </c>
      <c r="I98" s="54" t="e">
        <v>#N/A</v>
      </c>
      <c r="J98" s="49"/>
    </row>
    <row r="99" spans="1:10" ht="15" customHeight="1" x14ac:dyDescent="0.3">
      <c r="A99" s="53">
        <v>46296</v>
      </c>
      <c r="B99" s="51" t="e">
        <v>#N/A</v>
      </c>
      <c r="C99" s="51" t="e">
        <v>#N/A</v>
      </c>
      <c r="D99" s="52" t="e">
        <f t="shared" si="2"/>
        <v>#N/A</v>
      </c>
      <c r="E99" s="51" t="e">
        <v>#N/A</v>
      </c>
      <c r="F99" s="51" t="e">
        <v>#N/A</v>
      </c>
      <c r="G99" s="51" t="e">
        <v>#N/A</v>
      </c>
      <c r="H99" s="51" t="e">
        <v>#N/A</v>
      </c>
      <c r="I99" s="50" t="e">
        <v>#N/A</v>
      </c>
      <c r="J99" s="49"/>
    </row>
    <row r="100" spans="1:10" ht="15" customHeight="1" x14ac:dyDescent="0.3">
      <c r="A100" s="56">
        <v>46327</v>
      </c>
      <c r="B100" s="55" t="e">
        <v>#N/A</v>
      </c>
      <c r="C100" s="55" t="e">
        <v>#N/A</v>
      </c>
      <c r="D100" s="55" t="e">
        <f t="shared" si="2"/>
        <v>#N/A</v>
      </c>
      <c r="E100" s="55" t="e">
        <v>#N/A</v>
      </c>
      <c r="F100" s="55" t="e">
        <v>#N/A</v>
      </c>
      <c r="G100" s="55" t="e">
        <v>#N/A</v>
      </c>
      <c r="H100" s="55" t="e">
        <v>#N/A</v>
      </c>
      <c r="I100" s="54" t="e">
        <v>#N/A</v>
      </c>
      <c r="J100" s="49"/>
    </row>
    <row r="101" spans="1:10" ht="15" customHeight="1" x14ac:dyDescent="0.3">
      <c r="A101" s="53">
        <v>46357</v>
      </c>
      <c r="B101" s="51" t="e">
        <v>#N/A</v>
      </c>
      <c r="C101" s="51" t="e">
        <v>#N/A</v>
      </c>
      <c r="D101" s="52" t="e">
        <f t="shared" si="2"/>
        <v>#N/A</v>
      </c>
      <c r="E101" s="51" t="e">
        <v>#N/A</v>
      </c>
      <c r="F101" s="51" t="e">
        <v>#N/A</v>
      </c>
      <c r="G101" s="51" t="e">
        <v>#N/A</v>
      </c>
      <c r="H101" s="51" t="e">
        <v>#N/A</v>
      </c>
      <c r="I101" s="50" t="e">
        <v>#N/A</v>
      </c>
      <c r="J101" s="49"/>
    </row>
    <row r="103" spans="1:10" ht="15" customHeight="1" x14ac:dyDescent="0.35">
      <c r="J103" s="49"/>
    </row>
    <row r="104" spans="1:10" ht="15" customHeight="1" x14ac:dyDescent="0.35">
      <c r="J104" s="49"/>
    </row>
    <row r="105" spans="1:10" ht="15" customHeight="1" x14ac:dyDescent="0.35">
      <c r="J105" s="49"/>
    </row>
    <row r="106" spans="1:10" ht="15" customHeight="1" x14ac:dyDescent="0.35">
      <c r="J106" s="49"/>
    </row>
    <row r="107" spans="1:10" ht="15" customHeight="1" x14ac:dyDescent="0.35">
      <c r="J107" s="49"/>
    </row>
    <row r="114" spans="13:13" ht="15" customHeight="1" x14ac:dyDescent="0.35">
      <c r="M114" s="46"/>
    </row>
    <row r="139" spans="1:7" s="46" customFormat="1" ht="15" customHeight="1" x14ac:dyDescent="0.35">
      <c r="A139" s="48"/>
      <c r="B139" s="47"/>
      <c r="C139" s="45"/>
      <c r="D139" s="45"/>
      <c r="E139" s="45"/>
      <c r="F139" s="45"/>
      <c r="G139" s="45"/>
    </row>
    <row r="140" spans="1:7" s="46" customFormat="1" ht="15" customHeight="1" x14ac:dyDescent="0.35">
      <c r="A140" s="48"/>
      <c r="B140" s="47"/>
      <c r="C140" s="45"/>
      <c r="D140" s="45"/>
      <c r="E140" s="45"/>
      <c r="F140" s="45"/>
      <c r="G140" s="45"/>
    </row>
    <row r="141" spans="1:7" s="46" customFormat="1" ht="15" customHeight="1" x14ac:dyDescent="0.35">
      <c r="A141" s="48"/>
      <c r="B141" s="47"/>
      <c r="C141" s="45"/>
      <c r="D141" s="45"/>
      <c r="E141" s="45"/>
      <c r="F141" s="45"/>
      <c r="G141" s="45"/>
    </row>
    <row r="142" spans="1:7" s="46" customFormat="1" ht="15" customHeight="1" x14ac:dyDescent="0.35">
      <c r="A142" s="48"/>
      <c r="B142" s="47"/>
      <c r="C142" s="45"/>
      <c r="D142" s="45"/>
      <c r="E142" s="45"/>
      <c r="F142" s="45"/>
      <c r="G142" s="45"/>
    </row>
    <row r="143" spans="1:7" s="46" customFormat="1" ht="15" customHeight="1" x14ac:dyDescent="0.35">
      <c r="A143" s="48"/>
      <c r="B143" s="47"/>
      <c r="C143" s="45"/>
      <c r="D143" s="45"/>
      <c r="E143" s="45"/>
      <c r="F143" s="45"/>
      <c r="G143" s="45"/>
    </row>
    <row r="144" spans="1:7" s="46" customFormat="1" ht="15" customHeight="1" x14ac:dyDescent="0.35">
      <c r="A144" s="48"/>
      <c r="B144" s="47"/>
      <c r="C144" s="45"/>
      <c r="D144" s="45"/>
      <c r="E144" s="45"/>
      <c r="F144" s="45"/>
      <c r="G144" s="45"/>
    </row>
    <row r="145" spans="1:7" s="46" customFormat="1" ht="15" customHeight="1" x14ac:dyDescent="0.35">
      <c r="A145" s="48"/>
      <c r="B145" s="47"/>
      <c r="C145" s="45"/>
      <c r="D145" s="45"/>
      <c r="E145" s="45"/>
      <c r="F145" s="45"/>
      <c r="G145" s="45"/>
    </row>
    <row r="146" spans="1:7" s="46" customFormat="1" ht="15" customHeight="1" x14ac:dyDescent="0.35">
      <c r="A146" s="48"/>
      <c r="B146" s="47"/>
      <c r="C146" s="45"/>
      <c r="D146" s="45"/>
      <c r="E146" s="45"/>
      <c r="F146" s="45"/>
      <c r="G146" s="45"/>
    </row>
    <row r="147" spans="1:7" s="46" customFormat="1" ht="15" customHeight="1" x14ac:dyDescent="0.35">
      <c r="A147" s="48"/>
      <c r="B147" s="47"/>
      <c r="C147" s="45"/>
      <c r="D147" s="45"/>
      <c r="E147" s="45"/>
      <c r="F147" s="45"/>
      <c r="G147" s="45"/>
    </row>
    <row r="148" spans="1:7" s="46" customFormat="1" ht="15" customHeight="1" x14ac:dyDescent="0.35">
      <c r="A148" s="48"/>
      <c r="B148" s="47"/>
      <c r="C148" s="45"/>
      <c r="D148" s="45"/>
      <c r="E148" s="45"/>
      <c r="F148" s="45"/>
      <c r="G148" s="45"/>
    </row>
    <row r="149" spans="1:7" s="46" customFormat="1" ht="15" customHeight="1" x14ac:dyDescent="0.35">
      <c r="A149" s="48"/>
      <c r="B149" s="47"/>
      <c r="C149" s="45"/>
      <c r="D149" s="45"/>
      <c r="E149" s="45"/>
      <c r="F149" s="45"/>
      <c r="G149" s="45"/>
    </row>
    <row r="150" spans="1:7" s="46" customFormat="1" ht="15" customHeight="1" x14ac:dyDescent="0.35">
      <c r="A150" s="48"/>
      <c r="B150" s="47"/>
      <c r="C150" s="45"/>
      <c r="D150" s="45"/>
      <c r="E150" s="45"/>
      <c r="F150" s="45"/>
      <c r="G150" s="45"/>
    </row>
    <row r="151" spans="1:7" s="46" customFormat="1" ht="15" customHeight="1" x14ac:dyDescent="0.35">
      <c r="A151" s="48"/>
      <c r="B151" s="47"/>
      <c r="C151" s="45"/>
      <c r="D151" s="45"/>
      <c r="E151" s="45"/>
      <c r="F151" s="45"/>
      <c r="G151" s="45"/>
    </row>
    <row r="152" spans="1:7" s="46" customFormat="1" ht="15" customHeight="1" x14ac:dyDescent="0.35">
      <c r="A152" s="48"/>
      <c r="B152" s="47"/>
      <c r="C152" s="45"/>
      <c r="D152" s="45"/>
      <c r="E152" s="45"/>
      <c r="F152" s="45"/>
      <c r="G152" s="45"/>
    </row>
    <row r="153" spans="1:7" s="46" customFormat="1" ht="15" customHeight="1" x14ac:dyDescent="0.35">
      <c r="A153" s="48"/>
      <c r="B153" s="47"/>
      <c r="C153" s="45"/>
      <c r="D153" s="45"/>
      <c r="E153" s="45"/>
      <c r="F153" s="45"/>
      <c r="G153" s="45"/>
    </row>
    <row r="154" spans="1:7" s="46" customFormat="1" ht="15" customHeight="1" x14ac:dyDescent="0.35">
      <c r="A154" s="48"/>
      <c r="B154" s="47"/>
      <c r="C154" s="45"/>
      <c r="D154" s="45"/>
      <c r="E154" s="45"/>
      <c r="F154" s="45"/>
      <c r="G154" s="45"/>
    </row>
    <row r="155" spans="1:7" s="46" customFormat="1" ht="15" customHeight="1" x14ac:dyDescent="0.35">
      <c r="A155" s="48"/>
      <c r="B155" s="47"/>
      <c r="C155" s="45"/>
      <c r="D155" s="45"/>
      <c r="E155" s="45"/>
      <c r="F155" s="45"/>
      <c r="G155" s="45"/>
    </row>
    <row r="156" spans="1:7" s="46" customFormat="1" ht="15" customHeight="1" x14ac:dyDescent="0.35">
      <c r="A156" s="48"/>
      <c r="B156" s="47"/>
      <c r="C156" s="45"/>
      <c r="D156" s="45"/>
      <c r="E156" s="45"/>
      <c r="F156" s="45"/>
      <c r="G156" s="45"/>
    </row>
    <row r="157" spans="1:7" s="46" customFormat="1" ht="15" customHeight="1" x14ac:dyDescent="0.35">
      <c r="A157" s="48"/>
      <c r="B157" s="47"/>
      <c r="C157" s="45"/>
      <c r="D157" s="45"/>
      <c r="E157" s="45"/>
      <c r="F157" s="45"/>
      <c r="G157" s="45"/>
    </row>
    <row r="158" spans="1:7" s="46" customFormat="1" ht="15" customHeight="1" x14ac:dyDescent="0.35">
      <c r="A158" s="48"/>
      <c r="B158" s="47"/>
      <c r="C158" s="45"/>
      <c r="D158" s="45"/>
      <c r="E158" s="45"/>
      <c r="F158" s="45"/>
      <c r="G158" s="45"/>
    </row>
    <row r="159" spans="1:7" s="46" customFormat="1" ht="15" customHeight="1" x14ac:dyDescent="0.35">
      <c r="A159" s="48"/>
      <c r="B159" s="47"/>
      <c r="C159" s="45"/>
      <c r="D159" s="45"/>
      <c r="E159" s="45"/>
      <c r="F159" s="45"/>
      <c r="G159" s="45"/>
    </row>
    <row r="160" spans="1:7" s="46" customFormat="1" ht="15" customHeight="1" x14ac:dyDescent="0.35">
      <c r="A160" s="48"/>
      <c r="B160" s="47"/>
      <c r="C160" s="45"/>
      <c r="D160" s="45"/>
      <c r="E160" s="45"/>
      <c r="F160" s="45"/>
      <c r="G160" s="45"/>
    </row>
    <row r="161" spans="1:7" s="46" customFormat="1" ht="15" customHeight="1" x14ac:dyDescent="0.35">
      <c r="A161" s="48"/>
      <c r="B161" s="47"/>
      <c r="C161" s="45"/>
      <c r="D161" s="45"/>
      <c r="E161" s="45"/>
      <c r="F161" s="45"/>
      <c r="G161" s="45"/>
    </row>
    <row r="162" spans="1:7" s="46" customFormat="1" ht="15" customHeight="1" x14ac:dyDescent="0.35">
      <c r="A162" s="48"/>
      <c r="B162" s="47"/>
      <c r="C162" s="45"/>
      <c r="D162" s="45"/>
      <c r="E162" s="45"/>
      <c r="F162" s="45"/>
      <c r="G162" s="45"/>
    </row>
    <row r="163" spans="1:7" s="46" customFormat="1" ht="15" customHeight="1" x14ac:dyDescent="0.35">
      <c r="A163" s="48"/>
      <c r="B163" s="47"/>
      <c r="C163" s="45"/>
      <c r="D163" s="45"/>
      <c r="E163" s="45"/>
      <c r="F163" s="45"/>
      <c r="G163" s="45"/>
    </row>
    <row r="164" spans="1:7" s="46" customFormat="1" ht="15" customHeight="1" x14ac:dyDescent="0.35">
      <c r="A164" s="48"/>
      <c r="B164" s="47"/>
      <c r="C164" s="45"/>
      <c r="D164" s="45"/>
      <c r="E164" s="45"/>
      <c r="F164" s="45"/>
      <c r="G164" s="45"/>
    </row>
    <row r="165" spans="1:7" s="46" customFormat="1" ht="15" customHeight="1" x14ac:dyDescent="0.35">
      <c r="A165" s="48"/>
      <c r="B165" s="47"/>
      <c r="C165" s="45"/>
      <c r="D165" s="45"/>
      <c r="E165" s="45"/>
      <c r="F165" s="45"/>
      <c r="G165" s="45"/>
    </row>
    <row r="166" spans="1:7" s="46" customFormat="1" ht="15" customHeight="1" x14ac:dyDescent="0.35">
      <c r="A166" s="48"/>
      <c r="B166" s="47"/>
      <c r="C166" s="45"/>
      <c r="D166" s="45"/>
      <c r="E166" s="45"/>
      <c r="F166" s="45"/>
      <c r="G166" s="45"/>
    </row>
    <row r="167" spans="1:7" s="46" customFormat="1" ht="15" customHeight="1" x14ac:dyDescent="0.35">
      <c r="A167" s="48"/>
      <c r="B167" s="47"/>
      <c r="C167" s="45"/>
      <c r="D167" s="45"/>
      <c r="E167" s="45"/>
      <c r="F167" s="45"/>
      <c r="G167" s="45"/>
    </row>
    <row r="168" spans="1:7" s="46" customFormat="1" ht="15" customHeight="1" x14ac:dyDescent="0.35">
      <c r="A168" s="48"/>
      <c r="B168" s="47"/>
      <c r="C168" s="45"/>
      <c r="D168" s="45"/>
      <c r="E168" s="45"/>
      <c r="F168" s="45"/>
      <c r="G168" s="45"/>
    </row>
    <row r="169" spans="1:7" s="46" customFormat="1" ht="15" customHeight="1" x14ac:dyDescent="0.35">
      <c r="A169" s="48"/>
      <c r="B169" s="47"/>
      <c r="C169" s="45"/>
      <c r="D169" s="45"/>
      <c r="E169" s="45"/>
      <c r="F169" s="45"/>
      <c r="G169" s="45"/>
    </row>
    <row r="170" spans="1:7" s="46" customFormat="1" ht="15" customHeight="1" x14ac:dyDescent="0.35">
      <c r="A170" s="48"/>
      <c r="B170" s="47"/>
      <c r="C170" s="45"/>
      <c r="D170" s="45"/>
      <c r="E170" s="45"/>
      <c r="F170" s="45"/>
      <c r="G170" s="45"/>
    </row>
    <row r="171" spans="1:7" s="46" customFormat="1" ht="15" customHeight="1" x14ac:dyDescent="0.35">
      <c r="A171" s="48"/>
      <c r="B171" s="47"/>
      <c r="C171" s="45"/>
      <c r="D171" s="45"/>
      <c r="E171" s="45"/>
      <c r="F171" s="45"/>
      <c r="G171" s="45"/>
    </row>
    <row r="172" spans="1:7" s="46" customFormat="1" ht="15" customHeight="1" x14ac:dyDescent="0.35">
      <c r="A172" s="48"/>
      <c r="B172" s="47"/>
      <c r="C172" s="45"/>
      <c r="D172" s="45"/>
      <c r="E172" s="45"/>
      <c r="F172" s="45"/>
      <c r="G172" s="45"/>
    </row>
    <row r="173" spans="1:7" s="46" customFormat="1" ht="15" customHeight="1" x14ac:dyDescent="0.35">
      <c r="A173" s="48"/>
      <c r="B173" s="47"/>
      <c r="C173" s="45"/>
      <c r="D173" s="45"/>
      <c r="E173" s="45"/>
      <c r="F173" s="45"/>
      <c r="G173" s="45"/>
    </row>
    <row r="174" spans="1:7" s="46" customFormat="1" ht="15" customHeight="1" x14ac:dyDescent="0.35">
      <c r="A174" s="48"/>
      <c r="B174" s="47"/>
      <c r="C174" s="45"/>
      <c r="D174" s="45"/>
      <c r="E174" s="45"/>
      <c r="F174" s="45"/>
      <c r="G174" s="45"/>
    </row>
    <row r="175" spans="1:7" s="46" customFormat="1" ht="15" customHeight="1" x14ac:dyDescent="0.35">
      <c r="A175" s="48"/>
      <c r="B175" s="47"/>
      <c r="C175" s="45"/>
      <c r="D175" s="45"/>
      <c r="E175" s="45"/>
      <c r="F175" s="45"/>
      <c r="G175" s="45"/>
    </row>
    <row r="176" spans="1:7" s="46" customFormat="1" ht="15" customHeight="1" x14ac:dyDescent="0.35">
      <c r="A176" s="48"/>
      <c r="B176" s="47"/>
      <c r="C176" s="45"/>
      <c r="D176" s="45"/>
      <c r="E176" s="45"/>
      <c r="F176" s="45"/>
      <c r="G176" s="45"/>
    </row>
    <row r="177" spans="1:7" s="46" customFormat="1" ht="15" customHeight="1" x14ac:dyDescent="0.35">
      <c r="A177" s="48"/>
      <c r="B177" s="47"/>
      <c r="C177" s="45"/>
      <c r="D177" s="45"/>
      <c r="E177" s="45"/>
      <c r="F177" s="45"/>
      <c r="G177" s="45"/>
    </row>
    <row r="178" spans="1:7" s="46" customFormat="1" ht="15" customHeight="1" x14ac:dyDescent="0.35">
      <c r="A178" s="48"/>
      <c r="B178" s="47"/>
      <c r="C178" s="45"/>
      <c r="D178" s="45"/>
      <c r="E178" s="45"/>
      <c r="F178" s="45"/>
      <c r="G178" s="45"/>
    </row>
    <row r="179" spans="1:7" s="46" customFormat="1" ht="15" customHeight="1" x14ac:dyDescent="0.35">
      <c r="A179" s="48"/>
      <c r="B179" s="47"/>
      <c r="C179" s="45"/>
      <c r="D179" s="45"/>
      <c r="E179" s="45"/>
      <c r="F179" s="45"/>
      <c r="G179" s="45"/>
    </row>
    <row r="180" spans="1:7" s="46" customFormat="1" ht="15" customHeight="1" x14ac:dyDescent="0.35">
      <c r="A180" s="48"/>
      <c r="B180" s="47"/>
      <c r="C180" s="45"/>
      <c r="D180" s="45"/>
      <c r="E180" s="45"/>
      <c r="F180" s="45"/>
      <c r="G180" s="45"/>
    </row>
    <row r="181" spans="1:7" s="46" customFormat="1" ht="15" customHeight="1" x14ac:dyDescent="0.35">
      <c r="A181" s="48"/>
      <c r="B181" s="47"/>
      <c r="C181" s="45"/>
      <c r="D181" s="45"/>
      <c r="E181" s="45"/>
      <c r="F181" s="45"/>
      <c r="G181" s="45"/>
    </row>
    <row r="182" spans="1:7" s="46" customFormat="1" ht="15" customHeight="1" x14ac:dyDescent="0.35">
      <c r="A182" s="48"/>
      <c r="B182" s="47"/>
      <c r="C182" s="45"/>
      <c r="D182" s="45"/>
      <c r="E182" s="45"/>
      <c r="F182" s="45"/>
      <c r="G182" s="45"/>
    </row>
    <row r="183" spans="1:7" s="46" customFormat="1" ht="15" customHeight="1" x14ac:dyDescent="0.35">
      <c r="A183" s="48"/>
      <c r="B183" s="47"/>
      <c r="C183" s="45"/>
      <c r="D183" s="45"/>
      <c r="E183" s="45"/>
      <c r="F183" s="45"/>
      <c r="G183" s="45"/>
    </row>
    <row r="184" spans="1:7" s="46" customFormat="1" ht="15" customHeight="1" x14ac:dyDescent="0.35">
      <c r="A184" s="48"/>
      <c r="B184" s="47"/>
      <c r="C184" s="45"/>
      <c r="D184" s="45"/>
      <c r="E184" s="45"/>
      <c r="F184" s="45"/>
      <c r="G184" s="45"/>
    </row>
    <row r="185" spans="1:7" s="46" customFormat="1" ht="15" customHeight="1" x14ac:dyDescent="0.35">
      <c r="A185" s="48"/>
      <c r="B185" s="47"/>
      <c r="C185" s="45"/>
      <c r="D185" s="45"/>
      <c r="E185" s="45"/>
      <c r="F185" s="45"/>
      <c r="G185" s="45"/>
    </row>
    <row r="186" spans="1:7" s="46" customFormat="1" ht="15" customHeight="1" x14ac:dyDescent="0.35">
      <c r="A186" s="48"/>
      <c r="B186" s="47"/>
      <c r="C186" s="45"/>
      <c r="D186" s="45"/>
      <c r="E186" s="45"/>
      <c r="F186" s="45"/>
      <c r="G186" s="45"/>
    </row>
    <row r="187" spans="1:7" s="46" customFormat="1" ht="15" customHeight="1" x14ac:dyDescent="0.35">
      <c r="A187" s="48"/>
      <c r="B187" s="47"/>
      <c r="C187" s="45"/>
      <c r="D187" s="45"/>
      <c r="E187" s="45"/>
      <c r="F187" s="45"/>
      <c r="G187" s="45"/>
    </row>
    <row r="188" spans="1:7" s="46" customFormat="1" ht="15" customHeight="1" x14ac:dyDescent="0.35">
      <c r="A188" s="48"/>
      <c r="B188" s="47"/>
      <c r="C188" s="45"/>
      <c r="D188" s="45"/>
      <c r="E188" s="45"/>
      <c r="F188" s="45"/>
      <c r="G188" s="45"/>
    </row>
    <row r="189" spans="1:7" s="46" customFormat="1" ht="15" customHeight="1" x14ac:dyDescent="0.35">
      <c r="A189" s="48"/>
      <c r="B189" s="47"/>
      <c r="C189" s="45"/>
      <c r="D189" s="45"/>
      <c r="E189" s="45"/>
      <c r="F189" s="45"/>
      <c r="G189" s="45"/>
    </row>
    <row r="190" spans="1:7" s="46" customFormat="1" ht="15" customHeight="1" x14ac:dyDescent="0.35">
      <c r="A190" s="48"/>
      <c r="B190" s="47"/>
      <c r="C190" s="45"/>
      <c r="D190" s="45"/>
      <c r="E190" s="45"/>
      <c r="F190" s="45"/>
      <c r="G190" s="45"/>
    </row>
    <row r="191" spans="1:7" s="46" customFormat="1" ht="15" customHeight="1" x14ac:dyDescent="0.35">
      <c r="A191" s="48"/>
      <c r="B191" s="47"/>
      <c r="C191" s="45"/>
      <c r="D191" s="45"/>
      <c r="E191" s="45"/>
      <c r="F191" s="45"/>
      <c r="G191" s="45"/>
    </row>
    <row r="192" spans="1:7" s="46" customFormat="1" ht="15" customHeight="1" x14ac:dyDescent="0.35">
      <c r="A192" s="48"/>
      <c r="B192" s="47"/>
      <c r="C192" s="45"/>
      <c r="D192" s="45"/>
      <c r="E192" s="45"/>
      <c r="F192" s="45"/>
      <c r="G192" s="45"/>
    </row>
    <row r="193" spans="1:7" s="46" customFormat="1" ht="15" customHeight="1" x14ac:dyDescent="0.35">
      <c r="A193" s="48"/>
      <c r="B193" s="47"/>
      <c r="C193" s="45"/>
      <c r="D193" s="45"/>
      <c r="E193" s="45"/>
      <c r="F193" s="45"/>
      <c r="G193" s="45"/>
    </row>
    <row r="194" spans="1:7" s="46" customFormat="1" ht="15" customHeight="1" x14ac:dyDescent="0.35">
      <c r="A194" s="48"/>
      <c r="B194" s="47"/>
      <c r="C194" s="45"/>
      <c r="D194" s="45"/>
      <c r="E194" s="45"/>
      <c r="F194" s="45"/>
      <c r="G194" s="45"/>
    </row>
    <row r="195" spans="1:7" s="46" customFormat="1" ht="15" customHeight="1" x14ac:dyDescent="0.35">
      <c r="A195" s="48"/>
      <c r="B195" s="47"/>
      <c r="C195" s="45"/>
      <c r="D195" s="45"/>
      <c r="E195" s="45"/>
      <c r="F195" s="45"/>
      <c r="G195" s="45"/>
    </row>
    <row r="196" spans="1:7" s="46" customFormat="1" ht="15" customHeight="1" x14ac:dyDescent="0.35">
      <c r="A196" s="48"/>
      <c r="B196" s="47"/>
      <c r="C196" s="45"/>
      <c r="D196" s="45"/>
      <c r="E196" s="45"/>
      <c r="F196" s="45"/>
      <c r="G196" s="45"/>
    </row>
    <row r="197" spans="1:7" s="46" customFormat="1" ht="15" customHeight="1" x14ac:dyDescent="0.35">
      <c r="A197" s="48"/>
      <c r="B197" s="47"/>
      <c r="C197" s="45"/>
      <c r="D197" s="45"/>
      <c r="E197" s="45"/>
      <c r="F197" s="45"/>
      <c r="G197" s="45"/>
    </row>
    <row r="198" spans="1:7" s="46" customFormat="1" ht="15" customHeight="1" x14ac:dyDescent="0.35">
      <c r="A198" s="48"/>
      <c r="B198" s="47"/>
      <c r="C198" s="45"/>
      <c r="D198" s="45"/>
      <c r="E198" s="45"/>
      <c r="F198" s="45"/>
      <c r="G198" s="45"/>
    </row>
    <row r="199" spans="1:7" s="46" customFormat="1" ht="15" customHeight="1" x14ac:dyDescent="0.35">
      <c r="A199" s="48"/>
      <c r="B199" s="47"/>
      <c r="C199" s="45"/>
      <c r="D199" s="45"/>
      <c r="E199" s="45"/>
      <c r="F199" s="45"/>
      <c r="G199" s="45"/>
    </row>
    <row r="200" spans="1:7" s="46" customFormat="1" ht="15" customHeight="1" x14ac:dyDescent="0.35">
      <c r="A200" s="48"/>
      <c r="B200" s="47"/>
      <c r="C200" s="45"/>
      <c r="D200" s="45"/>
      <c r="E200" s="45"/>
      <c r="F200" s="45"/>
      <c r="G200" s="45"/>
    </row>
    <row r="201" spans="1:7" s="46" customFormat="1" ht="15" customHeight="1" x14ac:dyDescent="0.35">
      <c r="A201" s="48"/>
      <c r="B201" s="47"/>
      <c r="C201" s="45"/>
      <c r="D201" s="45"/>
      <c r="E201" s="45"/>
      <c r="F201" s="45"/>
      <c r="G201" s="45"/>
    </row>
    <row r="202" spans="1:7" s="46" customFormat="1" ht="15" customHeight="1" x14ac:dyDescent="0.35">
      <c r="A202" s="48"/>
      <c r="B202" s="47"/>
      <c r="C202" s="45"/>
      <c r="D202" s="45"/>
      <c r="E202" s="45"/>
      <c r="F202" s="45"/>
      <c r="G202" s="4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ED16-85F1-42B0-A2A5-F39B551299B9}">
  <dimension ref="A1:E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9765625" defaultRowHeight="15" customHeight="1" x14ac:dyDescent="0.3"/>
  <cols>
    <col min="1" max="1" width="12.69921875" style="16" customWidth="1"/>
    <col min="2" max="5" width="14.69921875" style="3" customWidth="1"/>
    <col min="6" max="16384" width="9.09765625" style="3"/>
  </cols>
  <sheetData>
    <row r="1" spans="1:5" ht="15" customHeight="1" x14ac:dyDescent="0.3">
      <c r="A1" s="1" t="s">
        <v>43</v>
      </c>
      <c r="B1" s="2"/>
      <c r="C1" s="2"/>
      <c r="D1" s="2"/>
      <c r="E1" s="2"/>
    </row>
    <row r="2" spans="1:5" ht="15" customHeight="1" x14ac:dyDescent="0.3">
      <c r="A2" s="4" t="s">
        <v>12</v>
      </c>
      <c r="B2" s="5"/>
      <c r="C2" s="5"/>
      <c r="D2" s="5"/>
      <c r="E2" s="5"/>
    </row>
    <row r="3" spans="1:5" ht="15" customHeight="1" x14ac:dyDescent="0.3">
      <c r="A3" s="1" t="s">
        <v>48</v>
      </c>
      <c r="B3" s="2"/>
      <c r="C3" s="2"/>
      <c r="D3" s="2"/>
      <c r="E3" s="2"/>
    </row>
    <row r="4" spans="1:5" ht="67.5" x14ac:dyDescent="0.3">
      <c r="A4" s="6"/>
      <c r="B4" s="7" t="s">
        <v>44</v>
      </c>
      <c r="C4" s="7" t="s">
        <v>45</v>
      </c>
      <c r="D4" s="7" t="s">
        <v>46</v>
      </c>
      <c r="E4" s="7" t="s">
        <v>47</v>
      </c>
    </row>
    <row r="5" spans="1:5" ht="15" customHeight="1" x14ac:dyDescent="0.3">
      <c r="A5" s="19">
        <v>45292</v>
      </c>
      <c r="B5" s="20">
        <v>0.30721933524548756</v>
      </c>
      <c r="C5" s="20">
        <v>0.86684922107413498</v>
      </c>
      <c r="D5" s="20">
        <v>1.9220360819521127</v>
      </c>
      <c r="E5" s="20">
        <v>0.10818727138092155</v>
      </c>
    </row>
    <row r="6" spans="1:5" ht="15" customHeight="1" x14ac:dyDescent="0.3">
      <c r="A6" s="21">
        <v>45658</v>
      </c>
      <c r="B6" s="22">
        <v>0.43019511996746568</v>
      </c>
      <c r="C6" s="22">
        <v>0.25648392177739776</v>
      </c>
      <c r="D6" s="22">
        <v>1.9140150284836153</v>
      </c>
      <c r="E6" s="22">
        <v>0.60796717208925544</v>
      </c>
    </row>
    <row r="7" spans="1:5" ht="15" customHeight="1" x14ac:dyDescent="0.3">
      <c r="A7" s="19">
        <v>46023</v>
      </c>
      <c r="B7" s="20">
        <v>0.32830585365853687</v>
      </c>
      <c r="C7" s="20">
        <v>0.40537117711771198</v>
      </c>
      <c r="D7" s="20">
        <v>1.5600543590414166</v>
      </c>
      <c r="E7" s="20">
        <v>0.53503360253860377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5BCD-4C77-4EBE-80F6-7D58A2E24B38}">
  <dimension ref="A1:D12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9765625" defaultRowHeight="15" customHeight="1" x14ac:dyDescent="0.3"/>
  <cols>
    <col min="1" max="1" width="12.69921875" style="16" customWidth="1"/>
    <col min="2" max="4" width="14.69921875" style="3" customWidth="1"/>
    <col min="5" max="16384" width="9.09765625" style="3"/>
  </cols>
  <sheetData>
    <row r="1" spans="1:4" ht="15" customHeight="1" x14ac:dyDescent="0.3">
      <c r="A1" s="1" t="s">
        <v>49</v>
      </c>
      <c r="B1" s="2"/>
      <c r="C1" s="2"/>
      <c r="D1" s="2"/>
    </row>
    <row r="2" spans="1:4" ht="15" customHeight="1" x14ac:dyDescent="0.3">
      <c r="A2" s="4" t="s">
        <v>53</v>
      </c>
      <c r="B2" s="5"/>
      <c r="C2" s="5"/>
      <c r="D2" s="5"/>
    </row>
    <row r="3" spans="1:4" ht="15" customHeight="1" x14ac:dyDescent="0.3">
      <c r="A3" s="25" t="s">
        <v>82</v>
      </c>
      <c r="B3" s="2"/>
      <c r="C3" s="2"/>
      <c r="D3" s="2"/>
    </row>
    <row r="4" spans="1:4" ht="108" x14ac:dyDescent="0.3">
      <c r="A4" s="6"/>
      <c r="B4" s="7" t="s">
        <v>50</v>
      </c>
      <c r="C4" s="7" t="s">
        <v>51</v>
      </c>
      <c r="D4" s="7" t="s">
        <v>52</v>
      </c>
    </row>
    <row r="5" spans="1:4" ht="15" customHeight="1" x14ac:dyDescent="0.3">
      <c r="A5" s="8">
        <v>42736</v>
      </c>
      <c r="B5" s="29">
        <v>1.588333</v>
      </c>
      <c r="C5" s="29">
        <v>1.4</v>
      </c>
      <c r="D5" s="29" t="e">
        <v>#N/A</v>
      </c>
    </row>
    <row r="6" spans="1:4" ht="15" customHeight="1" x14ac:dyDescent="0.3">
      <c r="A6" s="10">
        <v>42767</v>
      </c>
      <c r="B6" s="30">
        <v>1.472</v>
      </c>
      <c r="C6" s="30">
        <v>1.4</v>
      </c>
      <c r="D6" s="30" t="e">
        <v>#N/A</v>
      </c>
    </row>
    <row r="7" spans="1:4" ht="15" customHeight="1" x14ac:dyDescent="0.3">
      <c r="A7" s="8">
        <v>42795</v>
      </c>
      <c r="B7" s="29">
        <v>1.5464290000000001</v>
      </c>
      <c r="C7" s="29">
        <v>1.4</v>
      </c>
      <c r="D7" s="29" t="e">
        <v>#N/A</v>
      </c>
    </row>
    <row r="8" spans="1:4" ht="15" customHeight="1" x14ac:dyDescent="0.3">
      <c r="A8" s="10">
        <v>42826</v>
      </c>
      <c r="B8" s="30">
        <v>1.7273080000000001</v>
      </c>
      <c r="C8" s="30">
        <v>1.3</v>
      </c>
      <c r="D8" s="30" t="e">
        <v>#N/A</v>
      </c>
    </row>
    <row r="9" spans="1:4" ht="15" customHeight="1" x14ac:dyDescent="0.3">
      <c r="A9" s="8">
        <v>42856</v>
      </c>
      <c r="B9" s="29">
        <v>1.6911760000000002</v>
      </c>
      <c r="C9" s="29">
        <v>1.4</v>
      </c>
      <c r="D9" s="29" t="e">
        <v>#N/A</v>
      </c>
    </row>
    <row r="10" spans="1:4" ht="15" customHeight="1" x14ac:dyDescent="0.3">
      <c r="A10" s="10">
        <v>42887</v>
      </c>
      <c r="B10" s="30">
        <v>1.6469999999999998</v>
      </c>
      <c r="C10" s="30">
        <v>1.4</v>
      </c>
      <c r="D10" s="30" t="e">
        <v>#N/A</v>
      </c>
    </row>
    <row r="11" spans="1:4" ht="15" customHeight="1" x14ac:dyDescent="0.3">
      <c r="A11" s="8">
        <v>42917</v>
      </c>
      <c r="B11" s="29">
        <v>1.8812</v>
      </c>
      <c r="C11" s="29">
        <v>1.4</v>
      </c>
      <c r="D11" s="29" t="e">
        <v>#N/A</v>
      </c>
    </row>
    <row r="12" spans="1:4" ht="15" customHeight="1" x14ac:dyDescent="0.3">
      <c r="A12" s="10">
        <v>42948</v>
      </c>
      <c r="B12" s="30">
        <v>1.7812499999999998</v>
      </c>
      <c r="C12" s="30">
        <v>1.5</v>
      </c>
      <c r="D12" s="30" t="e">
        <v>#N/A</v>
      </c>
    </row>
    <row r="13" spans="1:4" ht="15" customHeight="1" x14ac:dyDescent="0.3">
      <c r="A13" s="8">
        <v>42979</v>
      </c>
      <c r="B13" s="29">
        <v>1.940588</v>
      </c>
      <c r="C13" s="29">
        <v>1.5</v>
      </c>
      <c r="D13" s="29" t="e">
        <v>#N/A</v>
      </c>
    </row>
    <row r="14" spans="1:4" ht="15" customHeight="1" x14ac:dyDescent="0.3">
      <c r="A14" s="10">
        <v>43009</v>
      </c>
      <c r="B14" s="30">
        <v>1.8922859999999999</v>
      </c>
      <c r="C14" s="30">
        <v>1.6</v>
      </c>
      <c r="D14" s="30" t="e">
        <v>#N/A</v>
      </c>
    </row>
    <row r="15" spans="1:4" ht="15" customHeight="1" x14ac:dyDescent="0.3">
      <c r="A15" s="8">
        <v>43040</v>
      </c>
      <c r="B15" s="29">
        <v>1.931613</v>
      </c>
      <c r="C15" s="29">
        <v>1.6</v>
      </c>
      <c r="D15" s="29" t="e">
        <v>#N/A</v>
      </c>
    </row>
    <row r="16" spans="1:4" ht="15" customHeight="1" x14ac:dyDescent="0.3">
      <c r="A16" s="10">
        <v>43070</v>
      </c>
      <c r="B16" s="30">
        <v>2.0045449999999998</v>
      </c>
      <c r="C16" s="30">
        <v>1.6</v>
      </c>
      <c r="D16" s="30" t="e">
        <v>#N/A</v>
      </c>
    </row>
    <row r="17" spans="1:4" ht="15" customHeight="1" x14ac:dyDescent="0.3">
      <c r="A17" s="8">
        <v>43101</v>
      </c>
      <c r="B17" s="29">
        <v>1.8521949999999998</v>
      </c>
      <c r="C17" s="29">
        <v>1.8</v>
      </c>
      <c r="D17" s="29" t="e">
        <v>#N/A</v>
      </c>
    </row>
    <row r="18" spans="1:4" ht="15" customHeight="1" x14ac:dyDescent="0.3">
      <c r="A18" s="10">
        <v>43132</v>
      </c>
      <c r="B18" s="30">
        <v>2.1258820000000003</v>
      </c>
      <c r="C18" s="30">
        <v>1.8</v>
      </c>
      <c r="D18" s="30" t="e">
        <v>#N/A</v>
      </c>
    </row>
    <row r="19" spans="1:4" ht="15" customHeight="1" x14ac:dyDescent="0.3">
      <c r="A19" s="8">
        <v>43160</v>
      </c>
      <c r="B19" s="29">
        <v>2.5368749999999998</v>
      </c>
      <c r="C19" s="29">
        <v>1.9</v>
      </c>
      <c r="D19" s="29" t="e">
        <v>#N/A</v>
      </c>
    </row>
    <row r="20" spans="1:4" ht="15" customHeight="1" x14ac:dyDescent="0.3">
      <c r="A20" s="10">
        <v>43191</v>
      </c>
      <c r="B20" s="30">
        <v>2.4303330000000001</v>
      </c>
      <c r="C20" s="30">
        <v>1.8</v>
      </c>
      <c r="D20" s="30" t="e">
        <v>#N/A</v>
      </c>
    </row>
    <row r="21" spans="1:4" ht="15" customHeight="1" x14ac:dyDescent="0.3">
      <c r="A21" s="8">
        <v>43221</v>
      </c>
      <c r="B21" s="29">
        <v>2.4960610000000001</v>
      </c>
      <c r="C21" s="29">
        <v>1.8</v>
      </c>
      <c r="D21" s="29" t="e">
        <v>#N/A</v>
      </c>
    </row>
    <row r="22" spans="1:4" ht="15" customHeight="1" x14ac:dyDescent="0.3">
      <c r="A22" s="10">
        <v>43252</v>
      </c>
      <c r="B22" s="30">
        <v>2.4066669999999997</v>
      </c>
      <c r="C22" s="30">
        <v>1.9</v>
      </c>
      <c r="D22" s="30" t="e">
        <v>#N/A</v>
      </c>
    </row>
    <row r="23" spans="1:4" ht="15" customHeight="1" x14ac:dyDescent="0.3">
      <c r="A23" s="8">
        <v>43282</v>
      </c>
      <c r="B23" s="29">
        <v>2.2132140000000002</v>
      </c>
      <c r="C23" s="29">
        <v>2.1</v>
      </c>
      <c r="D23" s="29" t="e">
        <v>#N/A</v>
      </c>
    </row>
    <row r="24" spans="1:4" ht="15" customHeight="1" x14ac:dyDescent="0.3">
      <c r="A24" s="10">
        <v>43313</v>
      </c>
      <c r="B24" s="30">
        <v>2.4455560000000003</v>
      </c>
      <c r="C24" s="30">
        <v>2</v>
      </c>
      <c r="D24" s="30" t="e">
        <v>#N/A</v>
      </c>
    </row>
    <row r="25" spans="1:4" ht="15" customHeight="1" x14ac:dyDescent="0.3">
      <c r="A25" s="8">
        <v>43344</v>
      </c>
      <c r="B25" s="29">
        <v>2.416957</v>
      </c>
      <c r="C25" s="29">
        <v>2.1</v>
      </c>
      <c r="D25" s="29" t="e">
        <v>#N/A</v>
      </c>
    </row>
    <row r="26" spans="1:4" ht="15" customHeight="1" x14ac:dyDescent="0.3">
      <c r="A26" s="10">
        <v>43374</v>
      </c>
      <c r="B26" s="30">
        <v>2.5135999999999998</v>
      </c>
      <c r="C26" s="30">
        <v>2.2000000000000002</v>
      </c>
      <c r="D26" s="30" t="e">
        <v>#N/A</v>
      </c>
    </row>
    <row r="27" spans="1:4" ht="15" customHeight="1" x14ac:dyDescent="0.3">
      <c r="A27" s="8">
        <v>43405</v>
      </c>
      <c r="B27" s="29">
        <v>2.6218749999999997</v>
      </c>
      <c r="C27" s="29">
        <v>2.2000000000000002</v>
      </c>
      <c r="D27" s="29" t="e">
        <v>#N/A</v>
      </c>
    </row>
    <row r="28" spans="1:4" ht="15" customHeight="1" x14ac:dyDescent="0.3">
      <c r="A28" s="10">
        <v>43435</v>
      </c>
      <c r="B28" s="30">
        <v>2.50475</v>
      </c>
      <c r="C28" s="30">
        <v>2.2000000000000002</v>
      </c>
      <c r="D28" s="30" t="e">
        <v>#N/A</v>
      </c>
    </row>
    <row r="29" spans="1:4" ht="15" customHeight="1" x14ac:dyDescent="0.3">
      <c r="A29" s="8">
        <v>43466</v>
      </c>
      <c r="B29" s="29">
        <v>2.500909</v>
      </c>
      <c r="C29" s="29">
        <v>2.1</v>
      </c>
      <c r="D29" s="29" t="e">
        <v>#N/A</v>
      </c>
    </row>
    <row r="30" spans="1:4" ht="15" customHeight="1" x14ac:dyDescent="0.3">
      <c r="A30" s="10">
        <v>43497</v>
      </c>
      <c r="B30" s="30">
        <v>2.6791670000000001</v>
      </c>
      <c r="C30" s="30">
        <v>2.2000000000000002</v>
      </c>
      <c r="D30" s="30" t="e">
        <v>#N/A</v>
      </c>
    </row>
    <row r="31" spans="1:4" ht="15" customHeight="1" x14ac:dyDescent="0.3">
      <c r="A31" s="8">
        <v>43525</v>
      </c>
      <c r="B31" s="29">
        <v>2.3283330000000002</v>
      </c>
      <c r="C31" s="29">
        <v>2.2000000000000002</v>
      </c>
      <c r="D31" s="29" t="e">
        <v>#N/A</v>
      </c>
    </row>
    <row r="32" spans="1:4" ht="15" customHeight="1" x14ac:dyDescent="0.3">
      <c r="A32" s="10">
        <v>43556</v>
      </c>
      <c r="B32" s="30">
        <v>2.659545</v>
      </c>
      <c r="C32" s="30">
        <v>2.6</v>
      </c>
      <c r="D32" s="30" t="e">
        <v>#N/A</v>
      </c>
    </row>
    <row r="33" spans="1:4" ht="15" customHeight="1" x14ac:dyDescent="0.3">
      <c r="A33" s="8">
        <v>43586</v>
      </c>
      <c r="B33" s="29">
        <v>2.8752270000000002</v>
      </c>
      <c r="C33" s="29">
        <v>2.5</v>
      </c>
      <c r="D33" s="29" t="e">
        <v>#N/A</v>
      </c>
    </row>
    <row r="34" spans="1:4" ht="15" customHeight="1" x14ac:dyDescent="0.3">
      <c r="A34" s="10">
        <v>43617</v>
      </c>
      <c r="B34" s="30">
        <v>2.722121</v>
      </c>
      <c r="C34" s="30">
        <v>2.6</v>
      </c>
      <c r="D34" s="30" t="e">
        <v>#N/A</v>
      </c>
    </row>
    <row r="35" spans="1:4" ht="15" customHeight="1" x14ac:dyDescent="0.3">
      <c r="A35" s="8">
        <v>43647</v>
      </c>
      <c r="B35" s="29">
        <v>2.9285289999999997</v>
      </c>
      <c r="C35" s="29">
        <v>2.6</v>
      </c>
      <c r="D35" s="29" t="e">
        <v>#N/A</v>
      </c>
    </row>
    <row r="36" spans="1:4" ht="15" customHeight="1" x14ac:dyDescent="0.3">
      <c r="A36" s="10">
        <v>43678</v>
      </c>
      <c r="B36" s="30">
        <v>2.77</v>
      </c>
      <c r="C36" s="30">
        <v>2.6</v>
      </c>
      <c r="D36" s="30" t="e">
        <v>#N/A</v>
      </c>
    </row>
    <row r="37" spans="1:4" ht="15" customHeight="1" x14ac:dyDescent="0.3">
      <c r="A37" s="8">
        <v>43709</v>
      </c>
      <c r="B37" s="29">
        <v>2.8857140000000001</v>
      </c>
      <c r="C37" s="29">
        <v>2.6</v>
      </c>
      <c r="D37" s="29" t="e">
        <v>#N/A</v>
      </c>
    </row>
    <row r="38" spans="1:4" ht="15" customHeight="1" x14ac:dyDescent="0.3">
      <c r="A38" s="10">
        <v>43739</v>
      </c>
      <c r="B38" s="30">
        <v>2.7738709999999998</v>
      </c>
      <c r="C38" s="30">
        <v>2.5</v>
      </c>
      <c r="D38" s="30" t="e">
        <v>#N/A</v>
      </c>
    </row>
    <row r="39" spans="1:4" ht="15" customHeight="1" x14ac:dyDescent="0.3">
      <c r="A39" s="8">
        <v>43770</v>
      </c>
      <c r="B39" s="29">
        <v>2.7635480000000001</v>
      </c>
      <c r="C39" s="29">
        <v>2.6</v>
      </c>
      <c r="D39" s="29" t="e">
        <v>#N/A</v>
      </c>
    </row>
    <row r="40" spans="1:4" ht="15" customHeight="1" x14ac:dyDescent="0.3">
      <c r="A40" s="10">
        <v>43800</v>
      </c>
      <c r="B40" s="30">
        <v>3.0788889999999998</v>
      </c>
      <c r="C40" s="30">
        <v>2.8</v>
      </c>
      <c r="D40" s="30" t="e">
        <v>#N/A</v>
      </c>
    </row>
    <row r="41" spans="1:4" ht="15" customHeight="1" x14ac:dyDescent="0.3">
      <c r="A41" s="8">
        <v>43831</v>
      </c>
      <c r="B41" s="29">
        <v>2.669333</v>
      </c>
      <c r="C41" s="29">
        <v>2.9</v>
      </c>
      <c r="D41" s="29" t="e">
        <v>#N/A</v>
      </c>
    </row>
    <row r="42" spans="1:4" ht="15" customHeight="1" x14ac:dyDescent="0.3">
      <c r="A42" s="10">
        <v>43862</v>
      </c>
      <c r="B42" s="30">
        <v>3.0528</v>
      </c>
      <c r="C42" s="30">
        <v>2.8</v>
      </c>
      <c r="D42" s="30" t="e">
        <v>#N/A</v>
      </c>
    </row>
    <row r="43" spans="1:4" ht="15" customHeight="1" x14ac:dyDescent="0.3">
      <c r="A43" s="8">
        <v>43891</v>
      </c>
      <c r="B43" s="29">
        <v>2.5237500000000002</v>
      </c>
      <c r="C43" s="29">
        <v>2.8</v>
      </c>
      <c r="D43" s="29" t="e">
        <v>#N/A</v>
      </c>
    </row>
    <row r="44" spans="1:4" ht="15" customHeight="1" x14ac:dyDescent="0.3">
      <c r="A44" s="10">
        <v>43922</v>
      </c>
      <c r="B44" s="30">
        <v>2.52</v>
      </c>
      <c r="C44" s="30">
        <v>2.6</v>
      </c>
      <c r="D44" s="30" t="e">
        <v>#N/A</v>
      </c>
    </row>
    <row r="45" spans="1:4" ht="15" customHeight="1" x14ac:dyDescent="0.3">
      <c r="A45" s="8">
        <v>43952</v>
      </c>
      <c r="B45" s="29">
        <v>2.601667</v>
      </c>
      <c r="C45" s="29">
        <v>2.6</v>
      </c>
      <c r="D45" s="29" t="e">
        <v>#N/A</v>
      </c>
    </row>
    <row r="46" spans="1:4" ht="15" customHeight="1" x14ac:dyDescent="0.3">
      <c r="A46" s="10">
        <v>43983</v>
      </c>
      <c r="B46" s="30">
        <v>1.8875</v>
      </c>
      <c r="C46" s="30">
        <v>2.7</v>
      </c>
      <c r="D46" s="30" t="e">
        <v>#N/A</v>
      </c>
    </row>
    <row r="47" spans="1:4" ht="15" customHeight="1" x14ac:dyDescent="0.3">
      <c r="A47" s="8">
        <v>44013</v>
      </c>
      <c r="B47" s="29">
        <v>1.9543749999999998</v>
      </c>
      <c r="C47" s="29">
        <v>3</v>
      </c>
      <c r="D47" s="29" t="e">
        <v>#N/A</v>
      </c>
    </row>
    <row r="48" spans="1:4" ht="15" customHeight="1" x14ac:dyDescent="0.3">
      <c r="A48" s="10">
        <v>44044</v>
      </c>
      <c r="B48" s="30">
        <v>2.1624999999999996</v>
      </c>
      <c r="C48" s="30">
        <v>3</v>
      </c>
      <c r="D48" s="30" t="e">
        <v>#N/A</v>
      </c>
    </row>
    <row r="49" spans="1:4" ht="15" customHeight="1" x14ac:dyDescent="0.3">
      <c r="A49" s="8">
        <v>44075</v>
      </c>
      <c r="B49" s="29">
        <v>1.9890000000000001</v>
      </c>
      <c r="C49" s="29">
        <v>2.9</v>
      </c>
      <c r="D49" s="29" t="e">
        <v>#N/A</v>
      </c>
    </row>
    <row r="50" spans="1:4" ht="15" customHeight="1" x14ac:dyDescent="0.3">
      <c r="A50" s="10">
        <v>44105</v>
      </c>
      <c r="B50" s="30">
        <v>1.5827589999999998</v>
      </c>
      <c r="C50" s="30">
        <v>2.9</v>
      </c>
      <c r="D50" s="30" t="e">
        <v>#N/A</v>
      </c>
    </row>
    <row r="51" spans="1:4" ht="15" customHeight="1" x14ac:dyDescent="0.3">
      <c r="A51" s="8">
        <v>44136</v>
      </c>
      <c r="B51" s="29">
        <v>1.6056859999999999</v>
      </c>
      <c r="C51" s="29">
        <v>2.8</v>
      </c>
      <c r="D51" s="29" t="e">
        <v>#N/A</v>
      </c>
    </row>
    <row r="52" spans="1:4" ht="15" customHeight="1" x14ac:dyDescent="0.3">
      <c r="A52" s="10">
        <v>44166</v>
      </c>
      <c r="B52" s="30">
        <v>1.400833</v>
      </c>
      <c r="C52" s="30">
        <v>2.7</v>
      </c>
      <c r="D52" s="30" t="e">
        <v>#N/A</v>
      </c>
    </row>
    <row r="53" spans="1:4" ht="15" customHeight="1" x14ac:dyDescent="0.3">
      <c r="A53" s="8">
        <v>44197</v>
      </c>
      <c r="B53" s="29">
        <v>1.7764709999999999</v>
      </c>
      <c r="C53" s="29">
        <v>2.2999999999999998</v>
      </c>
      <c r="D53" s="29" t="e">
        <v>#N/A</v>
      </c>
    </row>
    <row r="54" spans="1:4" ht="15" customHeight="1" x14ac:dyDescent="0.3">
      <c r="A54" s="10">
        <v>44228</v>
      </c>
      <c r="B54" s="30">
        <v>1.8347829999999998</v>
      </c>
      <c r="C54" s="30">
        <v>2.2000000000000002</v>
      </c>
      <c r="D54" s="30" t="e">
        <v>#N/A</v>
      </c>
    </row>
    <row r="55" spans="1:4" ht="15" customHeight="1" x14ac:dyDescent="0.3">
      <c r="A55" s="8">
        <v>44256</v>
      </c>
      <c r="B55" s="29">
        <v>1.656857</v>
      </c>
      <c r="C55" s="29">
        <v>2.2000000000000002</v>
      </c>
      <c r="D55" s="29" t="e">
        <v>#N/A</v>
      </c>
    </row>
    <row r="56" spans="1:4" ht="15" customHeight="1" x14ac:dyDescent="0.3">
      <c r="A56" s="10">
        <v>44287</v>
      </c>
      <c r="B56" s="30">
        <v>1.7863640000000001</v>
      </c>
      <c r="C56" s="30">
        <v>2.2000000000000002</v>
      </c>
      <c r="D56" s="30" t="e">
        <v>#N/A</v>
      </c>
    </row>
    <row r="57" spans="1:4" ht="15" customHeight="1" x14ac:dyDescent="0.3">
      <c r="A57" s="8">
        <v>44317</v>
      </c>
      <c r="B57" s="29">
        <v>2.274359</v>
      </c>
      <c r="C57" s="29">
        <v>2.2000000000000002</v>
      </c>
      <c r="D57" s="29" t="e">
        <v>#N/A</v>
      </c>
    </row>
    <row r="58" spans="1:4" ht="15" customHeight="1" x14ac:dyDescent="0.3">
      <c r="A58" s="10">
        <v>44348</v>
      </c>
      <c r="B58" s="30">
        <v>1.875918</v>
      </c>
      <c r="C58" s="30">
        <v>2.1</v>
      </c>
      <c r="D58" s="30" t="e">
        <v>#N/A</v>
      </c>
    </row>
    <row r="59" spans="1:4" ht="15" customHeight="1" x14ac:dyDescent="0.3">
      <c r="A59" s="8">
        <v>44378</v>
      </c>
      <c r="B59" s="29">
        <v>2.0235479999999999</v>
      </c>
      <c r="C59" s="29">
        <v>1.9</v>
      </c>
      <c r="D59" s="29" t="e">
        <v>#N/A</v>
      </c>
    </row>
    <row r="60" spans="1:4" ht="15" customHeight="1" x14ac:dyDescent="0.3">
      <c r="A60" s="10">
        <v>44409</v>
      </c>
      <c r="B60" s="30">
        <v>1.917</v>
      </c>
      <c r="C60" s="30">
        <v>1.9</v>
      </c>
      <c r="D60" s="30" t="e">
        <v>#N/A</v>
      </c>
    </row>
    <row r="61" spans="1:4" ht="15" customHeight="1" x14ac:dyDescent="0.3">
      <c r="A61" s="8">
        <v>44440</v>
      </c>
      <c r="B61" s="29">
        <v>2.34</v>
      </c>
      <c r="C61" s="29">
        <v>1.9</v>
      </c>
      <c r="D61" s="29" t="e">
        <v>#N/A</v>
      </c>
    </row>
    <row r="62" spans="1:4" ht="15" customHeight="1" x14ac:dyDescent="0.3">
      <c r="A62" s="10">
        <v>44470</v>
      </c>
      <c r="B62" s="30">
        <v>2.2140909999999998</v>
      </c>
      <c r="C62" s="30">
        <v>1.9</v>
      </c>
      <c r="D62" s="30" t="e">
        <v>#N/A</v>
      </c>
    </row>
    <row r="63" spans="1:4" ht="15" customHeight="1" x14ac:dyDescent="0.3">
      <c r="A63" s="8">
        <v>44501</v>
      </c>
      <c r="B63" s="29">
        <v>2.425106</v>
      </c>
      <c r="C63" s="29">
        <v>1.9</v>
      </c>
      <c r="D63" s="29" t="e">
        <v>#N/A</v>
      </c>
    </row>
    <row r="64" spans="1:4" ht="15" customHeight="1" x14ac:dyDescent="0.3">
      <c r="A64" s="10">
        <v>44531</v>
      </c>
      <c r="B64" s="30">
        <v>2.538036</v>
      </c>
      <c r="C64" s="30">
        <v>1.9</v>
      </c>
      <c r="D64" s="30" t="e">
        <v>#N/A</v>
      </c>
    </row>
    <row r="65" spans="1:4" ht="15" customHeight="1" x14ac:dyDescent="0.3">
      <c r="A65" s="8">
        <v>44562</v>
      </c>
      <c r="B65" s="29">
        <v>2.493125</v>
      </c>
      <c r="C65" s="29">
        <v>2.5</v>
      </c>
      <c r="D65" s="29" t="e">
        <v>#N/A</v>
      </c>
    </row>
    <row r="66" spans="1:4" ht="15" customHeight="1" x14ac:dyDescent="0.3">
      <c r="A66" s="10">
        <v>44593</v>
      </c>
      <c r="B66" s="30">
        <v>2.5957689999999998</v>
      </c>
      <c r="C66" s="30">
        <v>2.7</v>
      </c>
      <c r="D66" s="30" t="e">
        <v>#N/A</v>
      </c>
    </row>
    <row r="67" spans="1:4" ht="15" customHeight="1" x14ac:dyDescent="0.3">
      <c r="A67" s="8">
        <v>44621</v>
      </c>
      <c r="B67" s="29">
        <v>3.1682050000000004</v>
      </c>
      <c r="C67" s="29">
        <v>2.8</v>
      </c>
      <c r="D67" s="29" t="e">
        <v>#N/A</v>
      </c>
    </row>
    <row r="68" spans="1:4" ht="15" customHeight="1" x14ac:dyDescent="0.3">
      <c r="A68" s="10">
        <v>44652</v>
      </c>
      <c r="B68" s="30">
        <v>3.1073680000000001</v>
      </c>
      <c r="C68" s="30">
        <v>3.1</v>
      </c>
      <c r="D68" s="30" t="e">
        <v>#N/A</v>
      </c>
    </row>
    <row r="69" spans="1:4" ht="15" customHeight="1" x14ac:dyDescent="0.3">
      <c r="A69" s="8">
        <v>44682</v>
      </c>
      <c r="B69" s="29">
        <v>3.3761540000000001</v>
      </c>
      <c r="C69" s="29">
        <v>3</v>
      </c>
      <c r="D69" s="29" t="e">
        <v>#N/A</v>
      </c>
    </row>
    <row r="70" spans="1:4" ht="15" customHeight="1" x14ac:dyDescent="0.3">
      <c r="A70" s="10">
        <v>44713</v>
      </c>
      <c r="B70" s="30">
        <v>3.8869439999999997</v>
      </c>
      <c r="C70" s="30">
        <v>3.1</v>
      </c>
      <c r="D70" s="30" t="e">
        <v>#N/A</v>
      </c>
    </row>
    <row r="71" spans="1:4" ht="15" customHeight="1" x14ac:dyDescent="0.3">
      <c r="A71" s="8">
        <v>44743</v>
      </c>
      <c r="B71" s="29">
        <v>3.614242</v>
      </c>
      <c r="C71" s="29">
        <v>3.4</v>
      </c>
      <c r="D71" s="29" t="e">
        <v>#N/A</v>
      </c>
    </row>
    <row r="72" spans="1:4" ht="15" customHeight="1" x14ac:dyDescent="0.3">
      <c r="A72" s="10">
        <v>44774</v>
      </c>
      <c r="B72" s="30">
        <v>3.5649999999999999</v>
      </c>
      <c r="C72" s="30">
        <v>3.4</v>
      </c>
      <c r="D72" s="30" t="e">
        <v>#N/A</v>
      </c>
    </row>
    <row r="73" spans="1:4" ht="15" customHeight="1" x14ac:dyDescent="0.3">
      <c r="A73" s="8">
        <v>44805</v>
      </c>
      <c r="B73" s="29">
        <v>4.4305259999999995</v>
      </c>
      <c r="C73" s="29">
        <v>3.6</v>
      </c>
      <c r="D73" s="29" t="e">
        <v>#N/A</v>
      </c>
    </row>
    <row r="74" spans="1:4" ht="15" customHeight="1" x14ac:dyDescent="0.3">
      <c r="A74" s="10">
        <v>44835</v>
      </c>
      <c r="B74" s="30">
        <v>5.1448</v>
      </c>
      <c r="C74" s="30">
        <v>3.6</v>
      </c>
      <c r="D74" s="30" t="e">
        <v>#N/A</v>
      </c>
    </row>
    <row r="75" spans="1:4" ht="15" customHeight="1" x14ac:dyDescent="0.3">
      <c r="A75" s="8">
        <v>44866</v>
      </c>
      <c r="B75" s="29">
        <v>5.7596769999999999</v>
      </c>
      <c r="C75" s="29">
        <v>3.6</v>
      </c>
      <c r="D75" s="29" t="e">
        <v>#N/A</v>
      </c>
    </row>
    <row r="76" spans="1:4" ht="15" customHeight="1" x14ac:dyDescent="0.3">
      <c r="A76" s="10">
        <v>44896</v>
      </c>
      <c r="B76" s="30">
        <v>6.1899999999999995</v>
      </c>
      <c r="C76" s="30">
        <v>3.8</v>
      </c>
      <c r="D76" s="30" t="e">
        <v>#N/A</v>
      </c>
    </row>
    <row r="77" spans="1:4" ht="15" customHeight="1" x14ac:dyDescent="0.3">
      <c r="A77" s="8">
        <v>44927</v>
      </c>
      <c r="B77" s="29">
        <v>6.1680770000000003</v>
      </c>
      <c r="C77" s="29">
        <v>5.3</v>
      </c>
      <c r="D77" s="29" t="e">
        <v>#N/A</v>
      </c>
    </row>
    <row r="78" spans="1:4" ht="15" customHeight="1" x14ac:dyDescent="0.3">
      <c r="A78" s="10">
        <v>44958</v>
      </c>
      <c r="B78" s="30">
        <v>6.351667</v>
      </c>
      <c r="C78" s="30">
        <v>5.4</v>
      </c>
      <c r="D78" s="30" t="e">
        <v>#N/A</v>
      </c>
    </row>
    <row r="79" spans="1:4" ht="15" customHeight="1" x14ac:dyDescent="0.3">
      <c r="A79" s="8">
        <v>44986</v>
      </c>
      <c r="B79" s="29">
        <v>7.4727269999999999</v>
      </c>
      <c r="C79" s="29">
        <v>5.6</v>
      </c>
      <c r="D79" s="29" t="e">
        <v>#N/A</v>
      </c>
    </row>
    <row r="80" spans="1:4" ht="15" customHeight="1" x14ac:dyDescent="0.3">
      <c r="A80" s="10">
        <v>45017</v>
      </c>
      <c r="B80" s="30">
        <v>7.5380770000000004</v>
      </c>
      <c r="C80" s="30">
        <v>5.6</v>
      </c>
      <c r="D80" s="30" t="e">
        <v>#N/A</v>
      </c>
    </row>
    <row r="81" spans="1:4" ht="15" customHeight="1" x14ac:dyDescent="0.3">
      <c r="A81" s="8">
        <v>45047</v>
      </c>
      <c r="B81" s="29">
        <v>7.8663460000000001</v>
      </c>
      <c r="C81" s="29">
        <v>5.6</v>
      </c>
      <c r="D81" s="29" t="e">
        <v>#N/A</v>
      </c>
    </row>
    <row r="82" spans="1:4" ht="15" customHeight="1" x14ac:dyDescent="0.3">
      <c r="A82" s="10">
        <v>45078</v>
      </c>
      <c r="B82" s="30">
        <v>7.9324530000000006</v>
      </c>
      <c r="C82" s="30">
        <v>5.5</v>
      </c>
      <c r="D82" s="30" t="e">
        <v>#N/A</v>
      </c>
    </row>
    <row r="83" spans="1:4" ht="15" customHeight="1" x14ac:dyDescent="0.3">
      <c r="A83" s="8">
        <v>45108</v>
      </c>
      <c r="B83" s="29">
        <v>7.5024999999999995</v>
      </c>
      <c r="C83" s="29">
        <v>6</v>
      </c>
      <c r="D83" s="29" t="e">
        <v>#N/A</v>
      </c>
    </row>
    <row r="84" spans="1:4" ht="15" customHeight="1" x14ac:dyDescent="0.3">
      <c r="A84" s="10">
        <v>45139</v>
      </c>
      <c r="B84" s="30">
        <v>7.0716669999999997</v>
      </c>
      <c r="C84" s="30">
        <v>6</v>
      </c>
      <c r="D84" s="30" t="e">
        <v>#N/A</v>
      </c>
    </row>
    <row r="85" spans="1:4" ht="15" customHeight="1" x14ac:dyDescent="0.3">
      <c r="A85" s="8">
        <v>45170</v>
      </c>
      <c r="B85" s="29">
        <v>6.9935</v>
      </c>
      <c r="C85" s="29">
        <v>6.3</v>
      </c>
      <c r="D85" s="29" t="e">
        <v>#N/A</v>
      </c>
    </row>
    <row r="86" spans="1:4" ht="15" customHeight="1" x14ac:dyDescent="0.3">
      <c r="A86" s="10">
        <v>45200</v>
      </c>
      <c r="B86" s="30">
        <v>7.9337500000000007</v>
      </c>
      <c r="C86" s="30">
        <v>6.5</v>
      </c>
      <c r="D86" s="30" t="e">
        <v>#N/A</v>
      </c>
    </row>
    <row r="87" spans="1:4" ht="15" customHeight="1" x14ac:dyDescent="0.3">
      <c r="A87" s="8">
        <v>45231</v>
      </c>
      <c r="B87" s="29">
        <v>6.63</v>
      </c>
      <c r="C87" s="29">
        <v>6.7</v>
      </c>
      <c r="D87" s="29" t="e">
        <v>#N/A</v>
      </c>
    </row>
    <row r="88" spans="1:4" ht="15" customHeight="1" x14ac:dyDescent="0.3">
      <c r="A88" s="4">
        <v>45261</v>
      </c>
      <c r="B88" s="33">
        <v>6.98</v>
      </c>
      <c r="C88" s="30">
        <v>6.7</v>
      </c>
      <c r="D88" s="30" t="e">
        <v>#N/A</v>
      </c>
    </row>
    <row r="89" spans="1:4" ht="15" customHeight="1" x14ac:dyDescent="0.3">
      <c r="A89" s="8">
        <v>45292</v>
      </c>
      <c r="B89" s="29">
        <v>5.86</v>
      </c>
      <c r="C89" s="29">
        <v>6.9</v>
      </c>
      <c r="D89" s="29" t="e">
        <v>#N/A</v>
      </c>
    </row>
    <row r="90" spans="1:4" ht="15" customHeight="1" x14ac:dyDescent="0.3">
      <c r="A90" s="4">
        <v>45323</v>
      </c>
      <c r="B90" s="33">
        <v>6.23</v>
      </c>
      <c r="C90" s="30">
        <v>6.7</v>
      </c>
      <c r="D90" s="30" t="e">
        <v>#N/A</v>
      </c>
    </row>
    <row r="91" spans="1:4" ht="15" customHeight="1" x14ac:dyDescent="0.3">
      <c r="A91" s="8">
        <v>45352</v>
      </c>
      <c r="B91" s="29">
        <v>5.1100000000000003</v>
      </c>
      <c r="C91" s="29">
        <v>6.4</v>
      </c>
      <c r="D91" s="29" t="e">
        <v>#N/A</v>
      </c>
    </row>
    <row r="92" spans="1:4" ht="15" customHeight="1" x14ac:dyDescent="0.3">
      <c r="A92" s="4">
        <v>45383</v>
      </c>
      <c r="B92" s="33">
        <v>4.8499999999999996</v>
      </c>
      <c r="C92" s="30">
        <v>6.3</v>
      </c>
      <c r="D92" s="30" t="e">
        <v>#N/A</v>
      </c>
    </row>
    <row r="93" spans="1:4" ht="15" customHeight="1" x14ac:dyDescent="0.3">
      <c r="A93" s="8">
        <v>45413</v>
      </c>
      <c r="B93" s="29">
        <v>4.57</v>
      </c>
      <c r="C93" s="29">
        <v>6.3</v>
      </c>
      <c r="D93" s="29" t="e">
        <v>#N/A</v>
      </c>
    </row>
    <row r="94" spans="1:4" ht="15" customHeight="1" x14ac:dyDescent="0.3">
      <c r="A94" s="4">
        <v>45444</v>
      </c>
      <c r="B94" s="33">
        <v>4.59</v>
      </c>
      <c r="C94" s="30">
        <v>6.7</v>
      </c>
      <c r="D94" s="30">
        <v>6.7</v>
      </c>
    </row>
    <row r="95" spans="1:4" ht="15" customHeight="1" x14ac:dyDescent="0.3">
      <c r="A95" s="8">
        <v>45474</v>
      </c>
      <c r="B95" s="29">
        <v>5.12</v>
      </c>
      <c r="C95" s="29">
        <v>7</v>
      </c>
      <c r="D95" s="29" t="e">
        <v>#N/A</v>
      </c>
    </row>
    <row r="96" spans="1:4" ht="15" customHeight="1" x14ac:dyDescent="0.3">
      <c r="A96" s="4">
        <v>45505</v>
      </c>
      <c r="B96" s="33">
        <v>5.61</v>
      </c>
      <c r="C96" s="30">
        <v>7</v>
      </c>
      <c r="D96" s="30" t="e">
        <v>#N/A</v>
      </c>
    </row>
    <row r="97" spans="1:4" ht="15" customHeight="1" x14ac:dyDescent="0.3">
      <c r="A97" s="8">
        <v>45536</v>
      </c>
      <c r="B97" s="29">
        <v>4.22</v>
      </c>
      <c r="C97" s="29">
        <v>6.6</v>
      </c>
      <c r="D97" s="29" t="e">
        <v>#N/A</v>
      </c>
    </row>
    <row r="98" spans="1:4" ht="15" customHeight="1" x14ac:dyDescent="0.3">
      <c r="A98" s="4">
        <v>45566</v>
      </c>
      <c r="B98" s="33">
        <v>4.2</v>
      </c>
      <c r="C98" s="30">
        <v>6.7</v>
      </c>
      <c r="D98" s="30" t="e">
        <v>#N/A</v>
      </c>
    </row>
    <row r="99" spans="1:4" ht="15" customHeight="1" x14ac:dyDescent="0.3">
      <c r="A99" s="8">
        <v>45597</v>
      </c>
      <c r="B99" s="29">
        <v>4.54</v>
      </c>
      <c r="C99" s="29">
        <v>6.5</v>
      </c>
      <c r="D99" s="29" t="e">
        <v>#N/A</v>
      </c>
    </row>
    <row r="100" spans="1:4" ht="15" customHeight="1" x14ac:dyDescent="0.3">
      <c r="A100" s="14">
        <v>45627</v>
      </c>
      <c r="B100" s="35" t="e">
        <v>#N/A</v>
      </c>
      <c r="C100" s="35" t="e">
        <v>#N/A</v>
      </c>
      <c r="D100" s="35" t="e">
        <v>#N/A</v>
      </c>
    </row>
    <row r="101" spans="1:4" ht="15" customHeight="1" x14ac:dyDescent="0.3">
      <c r="A101" s="17">
        <v>45658</v>
      </c>
      <c r="B101" s="35" t="e">
        <v>#N/A</v>
      </c>
      <c r="C101" s="35" t="e">
        <v>#N/A</v>
      </c>
      <c r="D101" s="35" t="e">
        <v>#N/A</v>
      </c>
    </row>
    <row r="102" spans="1:4" ht="15" customHeight="1" x14ac:dyDescent="0.3">
      <c r="A102" s="14">
        <v>45689</v>
      </c>
      <c r="B102" s="35" t="e">
        <v>#N/A</v>
      </c>
      <c r="C102" s="35" t="e">
        <v>#N/A</v>
      </c>
      <c r="D102" s="35" t="e">
        <v>#N/A</v>
      </c>
    </row>
    <row r="103" spans="1:4" ht="15" customHeight="1" x14ac:dyDescent="0.3">
      <c r="A103" s="17">
        <v>45717</v>
      </c>
      <c r="B103" s="35" t="e">
        <v>#N/A</v>
      </c>
      <c r="C103" s="35" t="e">
        <v>#N/A</v>
      </c>
      <c r="D103" s="35" t="e">
        <v>#N/A</v>
      </c>
    </row>
    <row r="104" spans="1:4" ht="15" customHeight="1" x14ac:dyDescent="0.3">
      <c r="A104" s="14">
        <v>45748</v>
      </c>
      <c r="B104" s="35" t="e">
        <v>#N/A</v>
      </c>
      <c r="C104" s="35" t="e">
        <v>#N/A</v>
      </c>
      <c r="D104" s="35" t="e">
        <v>#N/A</v>
      </c>
    </row>
    <row r="105" spans="1:4" ht="15" customHeight="1" x14ac:dyDescent="0.3">
      <c r="A105" s="17">
        <v>45778</v>
      </c>
      <c r="B105" s="35" t="e">
        <v>#N/A</v>
      </c>
      <c r="C105" s="35" t="e">
        <v>#N/A</v>
      </c>
      <c r="D105" s="35" t="e">
        <v>#N/A</v>
      </c>
    </row>
    <row r="106" spans="1:4" ht="15" customHeight="1" x14ac:dyDescent="0.3">
      <c r="A106" s="14">
        <v>45809</v>
      </c>
      <c r="B106" s="35" t="e">
        <v>#N/A</v>
      </c>
      <c r="C106" s="35" t="e">
        <v>#N/A</v>
      </c>
      <c r="D106" s="36">
        <v>4.7</v>
      </c>
    </row>
    <row r="107" spans="1:4" ht="15" customHeight="1" x14ac:dyDescent="0.3">
      <c r="A107" s="17">
        <v>45839</v>
      </c>
      <c r="B107" s="35" t="e">
        <v>#N/A</v>
      </c>
      <c r="C107" s="35" t="e">
        <v>#N/A</v>
      </c>
      <c r="D107" s="35" t="e">
        <v>#N/A</v>
      </c>
    </row>
    <row r="108" spans="1:4" ht="15" customHeight="1" x14ac:dyDescent="0.3">
      <c r="A108" s="14">
        <v>45870</v>
      </c>
      <c r="B108" s="35" t="e">
        <v>#N/A</v>
      </c>
      <c r="C108" s="35" t="e">
        <v>#N/A</v>
      </c>
      <c r="D108" s="35" t="e">
        <v>#N/A</v>
      </c>
    </row>
    <row r="109" spans="1:4" ht="15" customHeight="1" x14ac:dyDescent="0.3">
      <c r="A109" s="17">
        <v>45901</v>
      </c>
      <c r="B109" s="35" t="e">
        <v>#N/A</v>
      </c>
      <c r="C109" s="35" t="e">
        <v>#N/A</v>
      </c>
      <c r="D109" s="35" t="e">
        <v>#N/A</v>
      </c>
    </row>
    <row r="110" spans="1:4" ht="15" customHeight="1" x14ac:dyDescent="0.3">
      <c r="A110" s="14">
        <v>45931</v>
      </c>
      <c r="B110" s="35" t="e">
        <v>#N/A</v>
      </c>
      <c r="C110" s="35" t="e">
        <v>#N/A</v>
      </c>
      <c r="D110" s="35" t="e">
        <v>#N/A</v>
      </c>
    </row>
    <row r="111" spans="1:4" ht="15" customHeight="1" x14ac:dyDescent="0.3">
      <c r="A111" s="17">
        <v>45962</v>
      </c>
      <c r="B111" s="35" t="e">
        <v>#N/A</v>
      </c>
      <c r="C111" s="35" t="e">
        <v>#N/A</v>
      </c>
      <c r="D111" s="35" t="e">
        <v>#N/A</v>
      </c>
    </row>
    <row r="112" spans="1:4" ht="15" customHeight="1" x14ac:dyDescent="0.3">
      <c r="A112" s="14">
        <v>45992</v>
      </c>
      <c r="B112" s="35" t="e">
        <v>#N/A</v>
      </c>
      <c r="C112" s="35" t="e">
        <v>#N/A</v>
      </c>
      <c r="D112" s="35" t="e">
        <v>#N/A</v>
      </c>
    </row>
    <row r="113" spans="1:4" ht="15" customHeight="1" x14ac:dyDescent="0.3">
      <c r="A113" s="17">
        <v>46023</v>
      </c>
      <c r="B113" s="35" t="e">
        <v>#N/A</v>
      </c>
      <c r="C113" s="35" t="e">
        <v>#N/A</v>
      </c>
      <c r="D113" s="35" t="e">
        <v>#N/A</v>
      </c>
    </row>
    <row r="114" spans="1:4" ht="15" customHeight="1" x14ac:dyDescent="0.3">
      <c r="A114" s="14">
        <v>46054</v>
      </c>
      <c r="B114" s="35" t="e">
        <v>#N/A</v>
      </c>
      <c r="C114" s="35" t="e">
        <v>#N/A</v>
      </c>
      <c r="D114" s="35" t="e">
        <v>#N/A</v>
      </c>
    </row>
    <row r="115" spans="1:4" ht="15" customHeight="1" x14ac:dyDescent="0.3">
      <c r="A115" s="17">
        <v>46082</v>
      </c>
      <c r="B115" s="35" t="e">
        <v>#N/A</v>
      </c>
      <c r="C115" s="35" t="e">
        <v>#N/A</v>
      </c>
      <c r="D115" s="35" t="e">
        <v>#N/A</v>
      </c>
    </row>
    <row r="116" spans="1:4" ht="15" customHeight="1" x14ac:dyDescent="0.3">
      <c r="A116" s="14">
        <v>46113</v>
      </c>
      <c r="B116" s="35" t="e">
        <v>#N/A</v>
      </c>
      <c r="C116" s="35" t="e">
        <v>#N/A</v>
      </c>
      <c r="D116" s="35" t="e">
        <v>#N/A</v>
      </c>
    </row>
    <row r="117" spans="1:4" ht="15" customHeight="1" x14ac:dyDescent="0.3">
      <c r="A117" s="17">
        <v>46143</v>
      </c>
      <c r="B117" s="35" t="e">
        <v>#N/A</v>
      </c>
      <c r="C117" s="35" t="e">
        <v>#N/A</v>
      </c>
      <c r="D117" s="35" t="e">
        <v>#N/A</v>
      </c>
    </row>
    <row r="118" spans="1:4" ht="15" customHeight="1" x14ac:dyDescent="0.3">
      <c r="A118" s="14">
        <v>46174</v>
      </c>
      <c r="B118" s="35" t="e">
        <v>#N/A</v>
      </c>
      <c r="C118" s="35" t="e">
        <v>#N/A</v>
      </c>
      <c r="D118" s="36">
        <v>3.3</v>
      </c>
    </row>
    <row r="119" spans="1:4" ht="15" customHeight="1" x14ac:dyDescent="0.3">
      <c r="A119" s="17">
        <v>46204</v>
      </c>
      <c r="B119" s="35" t="e">
        <v>#N/A</v>
      </c>
      <c r="C119" s="35" t="e">
        <v>#N/A</v>
      </c>
      <c r="D119" s="35" t="e">
        <v>#N/A</v>
      </c>
    </row>
    <row r="120" spans="1:4" ht="15" customHeight="1" x14ac:dyDescent="0.3">
      <c r="A120" s="14">
        <v>46235</v>
      </c>
      <c r="B120" s="35" t="e">
        <v>#N/A</v>
      </c>
      <c r="C120" s="35" t="e">
        <v>#N/A</v>
      </c>
      <c r="D120" s="35" t="e">
        <v>#N/A</v>
      </c>
    </row>
    <row r="121" spans="1:4" ht="15" customHeight="1" x14ac:dyDescent="0.3">
      <c r="A121" s="17">
        <v>46266</v>
      </c>
      <c r="B121" s="35" t="e">
        <v>#N/A</v>
      </c>
      <c r="C121" s="35" t="e">
        <v>#N/A</v>
      </c>
      <c r="D121" s="35" t="e">
        <v>#N/A</v>
      </c>
    </row>
    <row r="122" spans="1:4" ht="15" customHeight="1" x14ac:dyDescent="0.3">
      <c r="A122" s="14">
        <v>46296</v>
      </c>
      <c r="B122" s="35" t="e">
        <v>#N/A</v>
      </c>
      <c r="C122" s="35" t="e">
        <v>#N/A</v>
      </c>
      <c r="D122" s="35" t="e">
        <v>#N/A</v>
      </c>
    </row>
    <row r="123" spans="1:4" ht="15" customHeight="1" x14ac:dyDescent="0.3">
      <c r="A123" s="17">
        <v>46327</v>
      </c>
      <c r="B123" s="35" t="e">
        <v>#N/A</v>
      </c>
      <c r="C123" s="35" t="e">
        <v>#N/A</v>
      </c>
      <c r="D123" s="35" t="e">
        <v>#N/A</v>
      </c>
    </row>
    <row r="124" spans="1:4" ht="15" customHeight="1" x14ac:dyDescent="0.3">
      <c r="A124" s="14">
        <v>46357</v>
      </c>
      <c r="B124" s="35" t="e">
        <v>#N/A</v>
      </c>
      <c r="C124" s="35" t="e">
        <v>#N/A</v>
      </c>
      <c r="D124" s="35" t="e">
        <v>#N/A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DEBA-D29A-4AFE-B356-3064C773DD21}">
  <dimension ref="A1:C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9765625" defaultRowHeight="15" customHeight="1" x14ac:dyDescent="0.3"/>
  <cols>
    <col min="1" max="1" width="12.69921875" style="16" customWidth="1"/>
    <col min="2" max="3" width="14.69921875" style="3" customWidth="1"/>
    <col min="4" max="16384" width="9.09765625" style="3"/>
  </cols>
  <sheetData>
    <row r="1" spans="1:3" ht="15" customHeight="1" x14ac:dyDescent="0.3">
      <c r="A1" s="1" t="s">
        <v>54</v>
      </c>
      <c r="B1" s="2"/>
      <c r="C1" s="2"/>
    </row>
    <row r="2" spans="1:3" ht="15" customHeight="1" x14ac:dyDescent="0.3">
      <c r="A2" s="4" t="s">
        <v>84</v>
      </c>
      <c r="B2" s="5"/>
    </row>
    <row r="3" spans="1:3" ht="15" customHeight="1" x14ac:dyDescent="0.3">
      <c r="A3" s="1" t="s">
        <v>11</v>
      </c>
      <c r="B3" s="2"/>
      <c r="C3" s="2"/>
    </row>
    <row r="4" spans="1:3" ht="54" x14ac:dyDescent="0.3">
      <c r="A4" s="6"/>
      <c r="B4" s="7" t="s">
        <v>85</v>
      </c>
      <c r="C4" s="7" t="s">
        <v>83</v>
      </c>
    </row>
    <row r="5" spans="1:3" ht="15" customHeight="1" x14ac:dyDescent="0.3">
      <c r="A5" s="12">
        <v>44562</v>
      </c>
      <c r="B5" s="13">
        <v>1.3063626270752899</v>
      </c>
      <c r="C5" s="13">
        <v>227.29657373103632</v>
      </c>
    </row>
    <row r="6" spans="1:3" ht="15" customHeight="1" x14ac:dyDescent="0.3">
      <c r="A6" s="4">
        <v>44927</v>
      </c>
      <c r="B6" s="5">
        <v>1.8718687669812999</v>
      </c>
      <c r="C6" s="5">
        <v>211.9999334630798</v>
      </c>
    </row>
    <row r="7" spans="1:3" ht="15" customHeight="1" x14ac:dyDescent="0.3">
      <c r="A7" s="19">
        <v>45292</v>
      </c>
      <c r="B7" s="20">
        <v>5.1172662751653499</v>
      </c>
      <c r="C7" s="20">
        <v>202.48970181129809</v>
      </c>
    </row>
    <row r="8" spans="1:3" ht="15" customHeight="1" x14ac:dyDescent="0.3">
      <c r="A8" s="21">
        <v>45658</v>
      </c>
      <c r="B8" s="22">
        <v>4.3524144577169599</v>
      </c>
      <c r="C8" s="22">
        <v>201.02726754551421</v>
      </c>
    </row>
    <row r="9" spans="1:3" ht="15" customHeight="1" x14ac:dyDescent="0.3">
      <c r="A9" s="19">
        <v>46023</v>
      </c>
      <c r="B9" s="20">
        <v>4.4723223559309702</v>
      </c>
      <c r="C9" s="20">
        <v>198.69594233868281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9FD9-D33F-439C-BB6C-432C620D265B}">
  <dimension ref="A1:P16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2.59765625" defaultRowHeight="15" customHeight="1" x14ac:dyDescent="0.3"/>
  <cols>
    <col min="1" max="1" width="12.3984375" style="16" customWidth="1"/>
    <col min="2" max="5" width="18.69921875" style="15" customWidth="1"/>
    <col min="6" max="6" width="2.59765625" style="3" customWidth="1"/>
    <col min="7" max="16384" width="12.59765625" style="3"/>
  </cols>
  <sheetData>
    <row r="1" spans="1:16" ht="15" customHeight="1" x14ac:dyDescent="0.3">
      <c r="A1" s="23" t="s">
        <v>55</v>
      </c>
      <c r="B1" s="9"/>
      <c r="C1" s="9"/>
      <c r="D1" s="9"/>
      <c r="E1" s="9"/>
    </row>
    <row r="2" spans="1:16" ht="15" customHeight="1" x14ac:dyDescent="0.3">
      <c r="A2" s="24" t="s">
        <v>56</v>
      </c>
      <c r="B2" s="11"/>
      <c r="C2" s="11"/>
      <c r="D2" s="11"/>
      <c r="E2" s="11"/>
    </row>
    <row r="3" spans="1:16" ht="15" customHeight="1" x14ac:dyDescent="0.3">
      <c r="A3" s="25" t="s">
        <v>61</v>
      </c>
      <c r="B3" s="9"/>
      <c r="C3" s="9"/>
      <c r="D3" s="9"/>
      <c r="E3" s="9"/>
    </row>
    <row r="4" spans="1:16" ht="40.5" customHeight="1" x14ac:dyDescent="0.3">
      <c r="A4" s="71" t="s">
        <v>62</v>
      </c>
      <c r="B4" s="72"/>
      <c r="C4" s="72"/>
      <c r="D4" s="72"/>
      <c r="E4" s="72"/>
    </row>
    <row r="5" spans="1:16" ht="54" x14ac:dyDescent="0.3">
      <c r="A5" s="26"/>
      <c r="B5" s="27" t="s">
        <v>57</v>
      </c>
      <c r="C5" s="27" t="s">
        <v>58</v>
      </c>
      <c r="D5" s="27" t="s">
        <v>59</v>
      </c>
      <c r="E5" s="27" t="s">
        <v>60</v>
      </c>
    </row>
    <row r="6" spans="1:16" ht="15" customHeight="1" x14ac:dyDescent="0.3">
      <c r="A6" s="8">
        <v>41306</v>
      </c>
      <c r="B6" s="29">
        <v>100</v>
      </c>
      <c r="C6" s="29">
        <v>100</v>
      </c>
      <c r="D6" s="29">
        <v>100</v>
      </c>
      <c r="E6" s="29">
        <v>100</v>
      </c>
      <c r="F6" s="31"/>
      <c r="H6" s="15"/>
      <c r="I6" s="15"/>
      <c r="J6" s="15"/>
    </row>
    <row r="7" spans="1:16" ht="15" customHeight="1" x14ac:dyDescent="0.3">
      <c r="A7" s="10">
        <v>41395</v>
      </c>
      <c r="B7" s="30">
        <v>98.336437113097688</v>
      </c>
      <c r="C7" s="30">
        <v>103.03135209618905</v>
      </c>
      <c r="D7" s="30">
        <v>102.22364547647507</v>
      </c>
      <c r="E7" s="30">
        <v>104.77433911673218</v>
      </c>
      <c r="F7" s="31"/>
      <c r="H7" s="15"/>
      <c r="I7" s="15"/>
      <c r="J7" s="15"/>
      <c r="K7" s="15"/>
      <c r="L7" s="15"/>
      <c r="M7" s="15"/>
      <c r="N7" s="15"/>
      <c r="O7" s="15"/>
      <c r="P7" s="15"/>
    </row>
    <row r="8" spans="1:16" ht="15" customHeight="1" x14ac:dyDescent="0.3">
      <c r="A8" s="8">
        <v>41487</v>
      </c>
      <c r="B8" s="29">
        <v>98.26549291284887</v>
      </c>
      <c r="C8" s="29">
        <v>106.53136064086885</v>
      </c>
      <c r="D8" s="29">
        <v>104.6438525577307</v>
      </c>
      <c r="E8" s="29">
        <v>108.41177048320607</v>
      </c>
      <c r="F8" s="31"/>
      <c r="H8" s="15"/>
      <c r="I8" s="15"/>
      <c r="J8" s="15"/>
      <c r="K8" s="15"/>
      <c r="L8" s="15"/>
      <c r="M8" s="15"/>
      <c r="N8" s="15"/>
      <c r="O8" s="15"/>
      <c r="P8" s="15"/>
    </row>
    <row r="9" spans="1:16" ht="15" customHeight="1" x14ac:dyDescent="0.3">
      <c r="A9" s="10">
        <v>41579</v>
      </c>
      <c r="B9" s="30">
        <v>98.385839429802104</v>
      </c>
      <c r="C9" s="30">
        <v>106.47967881789448</v>
      </c>
      <c r="D9" s="30">
        <v>104.97589331495843</v>
      </c>
      <c r="E9" s="30">
        <v>108.22663041246632</v>
      </c>
      <c r="F9" s="31"/>
      <c r="H9" s="15"/>
      <c r="I9" s="15"/>
      <c r="J9" s="15"/>
    </row>
    <row r="10" spans="1:16" ht="15" customHeight="1" x14ac:dyDescent="0.3">
      <c r="A10" s="8">
        <v>41671</v>
      </c>
      <c r="B10" s="29">
        <v>98.877727382680391</v>
      </c>
      <c r="C10" s="29">
        <v>101.23039423872528</v>
      </c>
      <c r="D10" s="29">
        <v>101.57206146423815</v>
      </c>
      <c r="E10" s="29">
        <v>102.37936987258971</v>
      </c>
      <c r="F10" s="31"/>
      <c r="H10" s="15"/>
      <c r="I10" s="15"/>
      <c r="J10" s="15"/>
    </row>
    <row r="11" spans="1:16" ht="15" customHeight="1" x14ac:dyDescent="0.3">
      <c r="A11" s="10">
        <v>41760</v>
      </c>
      <c r="B11" s="30">
        <v>99.656549566974377</v>
      </c>
      <c r="C11" s="30">
        <v>101.37812997152803</v>
      </c>
      <c r="D11" s="30">
        <v>102.2023663147389</v>
      </c>
      <c r="E11" s="30">
        <v>101.72751355734692</v>
      </c>
      <c r="F11" s="31"/>
      <c r="H11" s="15"/>
      <c r="I11" s="15"/>
      <c r="J11" s="15"/>
    </row>
    <row r="12" spans="1:16" ht="15" customHeight="1" x14ac:dyDescent="0.3">
      <c r="A12" s="8">
        <v>41852</v>
      </c>
      <c r="B12" s="29">
        <v>100.31458043127634</v>
      </c>
      <c r="C12" s="29">
        <v>98.396582390215954</v>
      </c>
      <c r="D12" s="29">
        <v>100.59477528188883</v>
      </c>
      <c r="E12" s="29">
        <v>98.088016684300072</v>
      </c>
      <c r="F12" s="31"/>
      <c r="H12" s="15"/>
      <c r="I12" s="15"/>
      <c r="J12" s="15"/>
    </row>
    <row r="13" spans="1:16" ht="15" customHeight="1" x14ac:dyDescent="0.3">
      <c r="A13" s="10">
        <v>41944</v>
      </c>
      <c r="B13" s="30">
        <v>100.99024700484229</v>
      </c>
      <c r="C13" s="30">
        <v>101.79568315765277</v>
      </c>
      <c r="D13" s="30">
        <v>102.77017495608891</v>
      </c>
      <c r="E13" s="30">
        <v>100.79753855119482</v>
      </c>
      <c r="F13" s="31"/>
      <c r="H13" s="15"/>
      <c r="I13" s="15"/>
      <c r="J13" s="15"/>
    </row>
    <row r="14" spans="1:16" ht="15" customHeight="1" x14ac:dyDescent="0.3">
      <c r="A14" s="8">
        <v>42036</v>
      </c>
      <c r="B14" s="29">
        <v>101.71920606596572</v>
      </c>
      <c r="C14" s="29">
        <v>97.474925257310687</v>
      </c>
      <c r="D14" s="29">
        <v>100.21037668141319</v>
      </c>
      <c r="E14" s="29">
        <v>95.827453857728116</v>
      </c>
      <c r="F14" s="31"/>
      <c r="H14" s="15"/>
      <c r="I14" s="15"/>
      <c r="J14" s="15"/>
    </row>
    <row r="15" spans="1:16" ht="15" customHeight="1" x14ac:dyDescent="0.3">
      <c r="A15" s="10">
        <v>42125</v>
      </c>
      <c r="B15" s="30">
        <v>102.65414003104982</v>
      </c>
      <c r="C15" s="30">
        <v>96.422550904861893</v>
      </c>
      <c r="D15" s="30">
        <v>99.808056259737768</v>
      </c>
      <c r="E15" s="30">
        <v>93.929529657251948</v>
      </c>
      <c r="F15" s="31"/>
      <c r="H15" s="15"/>
      <c r="I15" s="15"/>
      <c r="J15" s="15"/>
    </row>
    <row r="16" spans="1:16" ht="15" customHeight="1" x14ac:dyDescent="0.3">
      <c r="A16" s="8">
        <v>42217</v>
      </c>
      <c r="B16" s="29">
        <v>103.742635342675</v>
      </c>
      <c r="C16" s="29">
        <v>96.867546907373992</v>
      </c>
      <c r="D16" s="29">
        <v>100.46152901405023</v>
      </c>
      <c r="E16" s="29">
        <v>93.372938317412391</v>
      </c>
      <c r="F16" s="31"/>
      <c r="H16" s="15"/>
      <c r="I16" s="15"/>
      <c r="J16" s="15"/>
    </row>
    <row r="17" spans="1:11" ht="15" customHeight="1" x14ac:dyDescent="0.3">
      <c r="A17" s="10">
        <v>42309</v>
      </c>
      <c r="B17" s="30">
        <v>104.94053545951631</v>
      </c>
      <c r="C17" s="30">
        <v>98.362636374918139</v>
      </c>
      <c r="D17" s="30">
        <v>101.9491546136736</v>
      </c>
      <c r="E17" s="30">
        <v>93.731784333103789</v>
      </c>
      <c r="F17" s="31"/>
      <c r="H17" s="15"/>
      <c r="I17" s="15"/>
      <c r="J17" s="15"/>
    </row>
    <row r="18" spans="1:11" ht="15" customHeight="1" x14ac:dyDescent="0.3">
      <c r="A18" s="8">
        <v>42401</v>
      </c>
      <c r="B18" s="29">
        <v>106.14163495731866</v>
      </c>
      <c r="C18" s="29">
        <v>100.50494724625287</v>
      </c>
      <c r="D18" s="29">
        <v>103.85084778813389</v>
      </c>
      <c r="E18" s="29">
        <v>94.689465907198056</v>
      </c>
      <c r="F18" s="31"/>
      <c r="H18" s="15"/>
      <c r="I18" s="15"/>
      <c r="J18" s="15"/>
    </row>
    <row r="19" spans="1:11" ht="15" customHeight="1" x14ac:dyDescent="0.3">
      <c r="A19" s="10">
        <v>42491</v>
      </c>
      <c r="B19" s="30">
        <v>107.76843079094375</v>
      </c>
      <c r="C19" s="30">
        <v>103.27546993322029</v>
      </c>
      <c r="D19" s="30">
        <v>106.35407836648909</v>
      </c>
      <c r="E19" s="30">
        <v>95.830911868393827</v>
      </c>
      <c r="F19" s="31"/>
      <c r="H19" s="15"/>
      <c r="I19" s="15"/>
      <c r="J19" s="15"/>
    </row>
    <row r="20" spans="1:11" ht="15" customHeight="1" x14ac:dyDescent="0.3">
      <c r="A20" s="8">
        <v>42583</v>
      </c>
      <c r="B20" s="29">
        <v>109.93473895801959</v>
      </c>
      <c r="C20" s="29">
        <v>105.80482153404229</v>
      </c>
      <c r="D20" s="29">
        <v>109.13381081128534</v>
      </c>
      <c r="E20" s="29">
        <v>96.243300831819525</v>
      </c>
      <c r="F20" s="31"/>
      <c r="H20" s="15"/>
      <c r="I20" s="15"/>
      <c r="J20" s="15"/>
    </row>
    <row r="21" spans="1:11" ht="15" customHeight="1" x14ac:dyDescent="0.3">
      <c r="A21" s="10">
        <v>42675</v>
      </c>
      <c r="B21" s="30">
        <v>111.8347740604859</v>
      </c>
      <c r="C21" s="30">
        <v>104.12017409316394</v>
      </c>
      <c r="D21" s="30">
        <v>108.74755707325916</v>
      </c>
      <c r="E21" s="30">
        <v>93.101787854330965</v>
      </c>
      <c r="F21" s="31"/>
      <c r="H21" s="15"/>
      <c r="I21" s="15"/>
      <c r="J21" s="15"/>
    </row>
    <row r="22" spans="1:11" ht="15" customHeight="1" x14ac:dyDescent="0.3">
      <c r="A22" s="8">
        <v>42767</v>
      </c>
      <c r="B22" s="29">
        <v>114.01801542914359</v>
      </c>
      <c r="C22" s="29">
        <v>107.77518767840589</v>
      </c>
      <c r="D22" s="29">
        <v>111.80356781120369</v>
      </c>
      <c r="E22" s="29">
        <v>94.524700568378776</v>
      </c>
      <c r="F22" s="31"/>
      <c r="H22" s="15"/>
      <c r="I22" s="15"/>
      <c r="J22" s="15"/>
    </row>
    <row r="23" spans="1:11" ht="15" customHeight="1" x14ac:dyDescent="0.3">
      <c r="A23" s="10">
        <v>42856</v>
      </c>
      <c r="B23" s="30">
        <v>116.49506452069332</v>
      </c>
      <c r="C23" s="30">
        <v>108.09101099424687</v>
      </c>
      <c r="D23" s="30">
        <v>112.88854801073389</v>
      </c>
      <c r="E23" s="30">
        <v>92.785914526916628</v>
      </c>
      <c r="F23" s="31"/>
      <c r="H23" s="15"/>
      <c r="I23" s="15"/>
      <c r="J23" s="15"/>
    </row>
    <row r="24" spans="1:11" ht="15" customHeight="1" x14ac:dyDescent="0.3">
      <c r="A24" s="8">
        <v>42948</v>
      </c>
      <c r="B24" s="29">
        <v>118.8936854998627</v>
      </c>
      <c r="C24" s="29">
        <v>108.61264431050498</v>
      </c>
      <c r="D24" s="29">
        <v>113.97991431517325</v>
      </c>
      <c r="E24" s="29">
        <v>91.352744137644208</v>
      </c>
      <c r="F24" s="31"/>
      <c r="H24" s="15"/>
      <c r="I24" s="15"/>
      <c r="J24" s="15"/>
    </row>
    <row r="25" spans="1:11" ht="15" customHeight="1" x14ac:dyDescent="0.3">
      <c r="A25" s="10">
        <v>43040</v>
      </c>
      <c r="B25" s="30">
        <v>121.56875010387766</v>
      </c>
      <c r="C25" s="30">
        <v>109.60304253312314</v>
      </c>
      <c r="D25" s="30">
        <v>115.3790233474804</v>
      </c>
      <c r="E25" s="30">
        <v>90.157250477174358</v>
      </c>
      <c r="F25" s="31"/>
      <c r="H25" s="15"/>
      <c r="I25" s="15"/>
      <c r="J25" s="15"/>
    </row>
    <row r="26" spans="1:11" ht="15" customHeight="1" x14ac:dyDescent="0.3">
      <c r="A26" s="8">
        <v>43132</v>
      </c>
      <c r="B26" s="29">
        <v>124.52186295683202</v>
      </c>
      <c r="C26" s="29">
        <v>110.43217775877065</v>
      </c>
      <c r="D26" s="29">
        <v>116.88617141399442</v>
      </c>
      <c r="E26" s="29">
        <v>88.684970764575027</v>
      </c>
      <c r="F26" s="31"/>
      <c r="H26" s="15"/>
      <c r="I26" s="15"/>
      <c r="J26" s="15"/>
    </row>
    <row r="27" spans="1:11" ht="15" customHeight="1" x14ac:dyDescent="0.3">
      <c r="A27" s="10">
        <v>43221</v>
      </c>
      <c r="B27" s="30">
        <v>127.15642402979542</v>
      </c>
      <c r="C27" s="30">
        <v>111.58612149745026</v>
      </c>
      <c r="D27" s="30">
        <v>118.60558814923947</v>
      </c>
      <c r="E27" s="30">
        <v>87.755001250509608</v>
      </c>
      <c r="F27" s="31"/>
      <c r="H27" s="15"/>
      <c r="I27" s="15"/>
      <c r="J27" s="15"/>
    </row>
    <row r="28" spans="1:11" ht="15" customHeight="1" x14ac:dyDescent="0.3">
      <c r="A28" s="8">
        <v>43313</v>
      </c>
      <c r="B28" s="29">
        <v>130.04492054997263</v>
      </c>
      <c r="C28" s="29">
        <v>114.13935216256436</v>
      </c>
      <c r="D28" s="29">
        <v>121.40049168952069</v>
      </c>
      <c r="E28" s="29">
        <v>87.76917366695902</v>
      </c>
      <c r="F28" s="31"/>
      <c r="H28" s="15"/>
      <c r="I28" s="15"/>
      <c r="J28" s="15"/>
    </row>
    <row r="29" spans="1:11" ht="15" customHeight="1" x14ac:dyDescent="0.3">
      <c r="A29" s="10">
        <v>43405</v>
      </c>
      <c r="B29" s="30">
        <v>132.71630871658263</v>
      </c>
      <c r="C29" s="30">
        <v>117.72946825589285</v>
      </c>
      <c r="D29" s="30">
        <v>123.96007307926382</v>
      </c>
      <c r="E29" s="30">
        <v>88.707612044353667</v>
      </c>
      <c r="F29" s="31"/>
      <c r="H29" s="15"/>
      <c r="I29" s="15"/>
      <c r="J29" s="15"/>
    </row>
    <row r="30" spans="1:11" ht="15" customHeight="1" x14ac:dyDescent="0.3">
      <c r="A30" s="8">
        <v>43497</v>
      </c>
      <c r="B30" s="29">
        <v>134.7867898483201</v>
      </c>
      <c r="C30" s="29">
        <v>119.85614906141988</v>
      </c>
      <c r="D30" s="29">
        <v>126.53629840055281</v>
      </c>
      <c r="E30" s="29">
        <v>88.92277143501812</v>
      </c>
      <c r="F30" s="31"/>
      <c r="H30" s="15"/>
      <c r="I30" s="15"/>
      <c r="J30" s="15"/>
    </row>
    <row r="31" spans="1:11" ht="13.5" x14ac:dyDescent="0.3">
      <c r="A31" s="10">
        <v>43586</v>
      </c>
      <c r="B31" s="30">
        <v>136.5768155951591</v>
      </c>
      <c r="C31" s="30">
        <v>121.70215919008145</v>
      </c>
      <c r="D31" s="30">
        <v>128.57307265830204</v>
      </c>
      <c r="E31" s="30">
        <v>89.108944779347397</v>
      </c>
      <c r="F31" s="31"/>
      <c r="H31" s="15"/>
      <c r="I31" s="73"/>
      <c r="J31" s="70"/>
      <c r="K31" s="70"/>
    </row>
    <row r="32" spans="1:11" ht="15" customHeight="1" x14ac:dyDescent="0.3">
      <c r="A32" s="8">
        <v>43678</v>
      </c>
      <c r="B32" s="29">
        <v>138.20437769778812</v>
      </c>
      <c r="C32" s="29">
        <v>123.95122190225007</v>
      </c>
      <c r="D32" s="29">
        <v>131.01350398177993</v>
      </c>
      <c r="E32" s="29">
        <v>89.686899913760001</v>
      </c>
      <c r="F32" s="31"/>
      <c r="H32" s="15"/>
      <c r="I32" s="15"/>
      <c r="J32" s="15"/>
    </row>
    <row r="33" spans="1:10" ht="15" customHeight="1" x14ac:dyDescent="0.3">
      <c r="A33" s="10">
        <v>43770</v>
      </c>
      <c r="B33" s="30">
        <v>141.00902799883048</v>
      </c>
      <c r="C33" s="30">
        <v>124.87004984906125</v>
      </c>
      <c r="D33" s="30">
        <v>132.49214616888597</v>
      </c>
      <c r="E33" s="30">
        <v>88.554649032895199</v>
      </c>
      <c r="F33" s="31"/>
      <c r="H33" s="15"/>
      <c r="I33" s="15"/>
      <c r="J33" s="15"/>
    </row>
    <row r="34" spans="1:10" ht="15" customHeight="1" x14ac:dyDescent="0.3">
      <c r="A34" s="8">
        <v>43862</v>
      </c>
      <c r="B34" s="29">
        <v>143.96897830029465</v>
      </c>
      <c r="C34" s="29">
        <v>121.45907165972254</v>
      </c>
      <c r="D34" s="29">
        <v>130.81214985266877</v>
      </c>
      <c r="E34" s="29">
        <v>84.364752110958037</v>
      </c>
      <c r="F34" s="31"/>
      <c r="H34" s="15"/>
      <c r="I34" s="15"/>
      <c r="J34" s="15"/>
    </row>
    <row r="35" spans="1:10" ht="15" customHeight="1" x14ac:dyDescent="0.3">
      <c r="A35" s="10">
        <v>43952</v>
      </c>
      <c r="B35" s="30">
        <v>147.16494721662031</v>
      </c>
      <c r="C35" s="30">
        <v>121.61593981098535</v>
      </c>
      <c r="D35" s="30">
        <v>132.84458459706659</v>
      </c>
      <c r="E35" s="30">
        <v>82.639203228179099</v>
      </c>
      <c r="F35" s="31"/>
      <c r="H35" s="15"/>
      <c r="I35" s="15"/>
      <c r="J35" s="15"/>
    </row>
    <row r="36" spans="1:10" ht="15" customHeight="1" x14ac:dyDescent="0.3">
      <c r="A36" s="8">
        <v>44044</v>
      </c>
      <c r="B36" s="29">
        <v>149.49993676933357</v>
      </c>
      <c r="C36" s="29">
        <v>122.25499741788232</v>
      </c>
      <c r="D36" s="29">
        <v>134.6149203677534</v>
      </c>
      <c r="E36" s="29">
        <v>81.775952592215461</v>
      </c>
      <c r="F36" s="31"/>
      <c r="H36" s="15"/>
      <c r="I36" s="15"/>
      <c r="J36" s="15"/>
    </row>
    <row r="37" spans="1:10" ht="15" customHeight="1" x14ac:dyDescent="0.3">
      <c r="A37" s="10">
        <v>44136</v>
      </c>
      <c r="B37" s="30">
        <v>153.40714955345479</v>
      </c>
      <c r="C37" s="30">
        <v>131.27311323632924</v>
      </c>
      <c r="D37" s="30">
        <v>142.57601963111546</v>
      </c>
      <c r="E37" s="30">
        <v>85.571704851074799</v>
      </c>
      <c r="F37" s="31"/>
      <c r="H37" s="15"/>
      <c r="I37" s="15"/>
      <c r="J37" s="15"/>
    </row>
    <row r="38" spans="1:10" ht="15" customHeight="1" x14ac:dyDescent="0.3">
      <c r="A38" s="8">
        <v>44228</v>
      </c>
      <c r="B38" s="29">
        <v>158.73576156628383</v>
      </c>
      <c r="C38" s="29">
        <v>128.69555990187501</v>
      </c>
      <c r="D38" s="29">
        <v>143.22355068632024</v>
      </c>
      <c r="E38" s="29">
        <v>81.0753409515317</v>
      </c>
      <c r="F38" s="31"/>
      <c r="H38" s="15"/>
      <c r="I38" s="15"/>
      <c r="J38" s="15"/>
    </row>
    <row r="39" spans="1:10" ht="15" customHeight="1" x14ac:dyDescent="0.3">
      <c r="A39" s="10">
        <v>44317</v>
      </c>
      <c r="B39" s="30">
        <v>166.10042582261411</v>
      </c>
      <c r="C39" s="30">
        <v>134.54094061394864</v>
      </c>
      <c r="D39" s="30">
        <v>149.97556093340799</v>
      </c>
      <c r="E39" s="30">
        <v>80.999756591612098</v>
      </c>
      <c r="F39" s="31"/>
      <c r="H39" s="15"/>
      <c r="I39" s="15"/>
      <c r="J39" s="15"/>
    </row>
    <row r="40" spans="1:10" ht="15" customHeight="1" x14ac:dyDescent="0.3">
      <c r="A40" s="8">
        <v>44409</v>
      </c>
      <c r="B40" s="29">
        <v>175.23812608068195</v>
      </c>
      <c r="C40" s="29">
        <v>138.53896109997996</v>
      </c>
      <c r="D40" s="29">
        <v>156.1855720835579</v>
      </c>
      <c r="E40" s="29">
        <v>79.057545408922479</v>
      </c>
      <c r="F40" s="31"/>
      <c r="H40" s="15"/>
      <c r="I40" s="15"/>
      <c r="J40" s="15"/>
    </row>
    <row r="41" spans="1:10" ht="15" customHeight="1" x14ac:dyDescent="0.3">
      <c r="A41" s="10">
        <v>44501</v>
      </c>
      <c r="B41" s="30">
        <v>183.36987065199827</v>
      </c>
      <c r="C41" s="30">
        <v>140.89371794363353</v>
      </c>
      <c r="D41" s="30">
        <v>160.45724581944307</v>
      </c>
      <c r="E41" s="30">
        <v>76.835805927476201</v>
      </c>
      <c r="F41" s="31"/>
      <c r="H41" s="15"/>
      <c r="I41" s="15"/>
      <c r="J41" s="15"/>
    </row>
    <row r="42" spans="1:10" ht="15" customHeight="1" x14ac:dyDescent="0.3">
      <c r="A42" s="8">
        <v>44593</v>
      </c>
      <c r="B42" s="29">
        <v>190.65852561233666</v>
      </c>
      <c r="C42" s="29">
        <v>141.68216710933555</v>
      </c>
      <c r="D42" s="29">
        <v>163.19784922322134</v>
      </c>
      <c r="E42" s="29">
        <v>74.312001865269821</v>
      </c>
      <c r="H42" s="15"/>
      <c r="I42" s="15"/>
      <c r="J42" s="15"/>
    </row>
    <row r="43" spans="1:10" ht="15" customHeight="1" x14ac:dyDescent="0.3">
      <c r="A43" s="10">
        <v>44682</v>
      </c>
      <c r="B43" s="30">
        <v>196.22449389369783</v>
      </c>
      <c r="C43" s="30">
        <v>142.38222842080825</v>
      </c>
      <c r="D43" s="30">
        <v>164.76942708523416</v>
      </c>
      <c r="E43" s="30">
        <v>72.560884523387813</v>
      </c>
      <c r="J43" s="15"/>
    </row>
    <row r="44" spans="1:10" ht="15" customHeight="1" x14ac:dyDescent="0.3">
      <c r="A44" s="8">
        <v>44774</v>
      </c>
      <c r="B44" s="29">
        <v>195.43032874769338</v>
      </c>
      <c r="C44" s="29">
        <v>142.83404350095071</v>
      </c>
      <c r="D44" s="29">
        <v>164.85847312442687</v>
      </c>
      <c r="E44" s="29">
        <v>73.086938151423723</v>
      </c>
      <c r="J44" s="15"/>
    </row>
    <row r="45" spans="1:10" ht="15" customHeight="1" x14ac:dyDescent="0.3">
      <c r="A45" s="10">
        <v>44866</v>
      </c>
      <c r="B45" s="30">
        <v>192.06861409697856</v>
      </c>
      <c r="C45" s="30">
        <v>142.26257768097835</v>
      </c>
      <c r="D45" s="30">
        <v>163.18556966620849</v>
      </c>
      <c r="E45" s="30">
        <v>74.068623002167172</v>
      </c>
      <c r="F45" s="32"/>
      <c r="J45" s="15"/>
    </row>
    <row r="46" spans="1:10" ht="15" customHeight="1" x14ac:dyDescent="0.3">
      <c r="A46" s="8">
        <v>44958</v>
      </c>
      <c r="B46" s="29">
        <v>188.67322660489086</v>
      </c>
      <c r="C46" s="29">
        <v>139.44073866773704</v>
      </c>
      <c r="D46" s="29">
        <v>160.23845605267317</v>
      </c>
      <c r="E46" s="29">
        <v>73.905949019330762</v>
      </c>
      <c r="F46" s="32"/>
    </row>
    <row r="47" spans="1:10" ht="15" customHeight="1" x14ac:dyDescent="0.3">
      <c r="A47" s="10">
        <v>45047</v>
      </c>
      <c r="B47" s="30">
        <v>185.68295969216024</v>
      </c>
      <c r="C47" s="30">
        <v>140.2062118749576</v>
      </c>
      <c r="D47" s="30">
        <v>159.92813136753412</v>
      </c>
      <c r="E47" s="30">
        <v>75.508389195972768</v>
      </c>
      <c r="F47" s="32"/>
    </row>
    <row r="48" spans="1:10" ht="15" customHeight="1" x14ac:dyDescent="0.3">
      <c r="A48" s="8">
        <v>45139</v>
      </c>
      <c r="B48" s="29">
        <v>186.41055711457938</v>
      </c>
      <c r="C48" s="29">
        <v>139.11950981270843</v>
      </c>
      <c r="D48" s="29">
        <v>159.50479085217481</v>
      </c>
      <c r="E48" s="29">
        <v>74.630703306785904</v>
      </c>
      <c r="F48" s="32"/>
    </row>
    <row r="49" spans="1:9" ht="15" customHeight="1" x14ac:dyDescent="0.3">
      <c r="A49" s="10">
        <v>45231</v>
      </c>
      <c r="B49" s="30">
        <v>191.48719124804742</v>
      </c>
      <c r="C49" s="30">
        <v>146.00310259396696</v>
      </c>
      <c r="D49" s="30">
        <v>165.6454795376597</v>
      </c>
      <c r="E49" s="30">
        <v>76.246928915907702</v>
      </c>
      <c r="F49" s="32"/>
    </row>
    <row r="50" spans="1:9" ht="15" customHeight="1" x14ac:dyDescent="0.3">
      <c r="A50" s="17">
        <v>45323</v>
      </c>
      <c r="B50" s="34">
        <v>195.88444976114468</v>
      </c>
      <c r="C50" s="34">
        <v>139.64685699267653</v>
      </c>
      <c r="D50" s="34">
        <v>161.62263885607177</v>
      </c>
      <c r="E50" s="34">
        <v>71.290425127138732</v>
      </c>
      <c r="F50" s="32"/>
    </row>
    <row r="51" spans="1:9" ht="15" customHeight="1" x14ac:dyDescent="0.3">
      <c r="A51" s="37">
        <v>45413</v>
      </c>
      <c r="B51" s="36">
        <v>201.73467124551706</v>
      </c>
      <c r="C51" s="36">
        <v>145.52915408662875</v>
      </c>
      <c r="D51" s="36">
        <v>166.03294782990227</v>
      </c>
      <c r="E51" s="36">
        <v>72.13889074601137</v>
      </c>
      <c r="F51" s="31"/>
    </row>
    <row r="52" spans="1:9" ht="15" customHeight="1" x14ac:dyDescent="0.3">
      <c r="A52" s="17">
        <v>45505</v>
      </c>
      <c r="B52" s="34">
        <v>207.0069830956092</v>
      </c>
      <c r="C52" s="34">
        <v>150.32980274698158</v>
      </c>
      <c r="D52" s="34">
        <v>170.41329622389253</v>
      </c>
      <c r="E52" s="34">
        <v>72.620643274410497</v>
      </c>
      <c r="F52" s="31"/>
    </row>
    <row r="53" spans="1:9" ht="15" customHeight="1" x14ac:dyDescent="0.3">
      <c r="A53" s="37">
        <v>45597</v>
      </c>
      <c r="B53" s="36">
        <v>214.86406716023424</v>
      </c>
      <c r="C53" s="36">
        <v>152.36888634869362</v>
      </c>
      <c r="D53" s="36">
        <v>175.00258278437138</v>
      </c>
      <c r="E53" s="36">
        <v>70.914084594268147</v>
      </c>
      <c r="F53" s="31"/>
    </row>
    <row r="54" spans="1:9" ht="15" customHeight="1" x14ac:dyDescent="0.3">
      <c r="A54" s="17">
        <v>45689</v>
      </c>
      <c r="B54" s="34">
        <v>217.01663419594621</v>
      </c>
      <c r="C54" s="34">
        <v>152.50095904945422</v>
      </c>
      <c r="D54" s="34">
        <v>175.946664983424</v>
      </c>
      <c r="E54" s="34">
        <v>70.271552968497232</v>
      </c>
      <c r="I54" s="15"/>
    </row>
    <row r="55" spans="1:9" ht="15" customHeight="1" x14ac:dyDescent="0.3">
      <c r="A55" s="37">
        <v>45778</v>
      </c>
      <c r="B55" s="36">
        <v>219.18496821358545</v>
      </c>
      <c r="C55" s="36">
        <v>156.3525712586268</v>
      </c>
      <c r="D55" s="36">
        <v>179.35588509247876</v>
      </c>
      <c r="E55" s="36">
        <v>71.333619514577549</v>
      </c>
    </row>
    <row r="56" spans="1:9" ht="15" customHeight="1" x14ac:dyDescent="0.3">
      <c r="A56" s="17">
        <v>45870</v>
      </c>
      <c r="B56" s="34">
        <v>221.38365699163637</v>
      </c>
      <c r="C56" s="34">
        <v>158.62041215726083</v>
      </c>
      <c r="D56" s="34">
        <v>181.72347254388157</v>
      </c>
      <c r="E56" s="34">
        <v>71.649558198080229</v>
      </c>
      <c r="F56" s="31"/>
    </row>
    <row r="57" spans="1:9" ht="15" customHeight="1" x14ac:dyDescent="0.3">
      <c r="A57" s="37">
        <v>45962</v>
      </c>
      <c r="B57" s="36">
        <v>223.59666780560602</v>
      </c>
      <c r="C57" s="36">
        <v>160.06714126400334</v>
      </c>
      <c r="D57" s="36">
        <v>183.56305349661233</v>
      </c>
      <c r="E57" s="36">
        <v>71.587444855468519</v>
      </c>
      <c r="F57" s="31"/>
    </row>
    <row r="58" spans="1:9" ht="15" customHeight="1" x14ac:dyDescent="0.3">
      <c r="A58" s="17">
        <v>46054</v>
      </c>
      <c r="B58" s="34">
        <v>225.82627728660145</v>
      </c>
      <c r="C58" s="34">
        <v>160.85627019650593</v>
      </c>
      <c r="D58" s="34">
        <v>184.95234129615557</v>
      </c>
      <c r="E58" s="34">
        <v>71.230094269481071</v>
      </c>
      <c r="F58" s="31"/>
    </row>
    <row r="59" spans="1:9" ht="15" customHeight="1" x14ac:dyDescent="0.3">
      <c r="A59" s="37">
        <v>46143</v>
      </c>
      <c r="B59" s="36">
        <v>228.0870020899585</v>
      </c>
      <c r="C59" s="36">
        <v>164.50936202703727</v>
      </c>
      <c r="D59" s="36">
        <v>188.27649570838247</v>
      </c>
      <c r="E59" s="36">
        <v>72.125706646867172</v>
      </c>
      <c r="F59" s="31"/>
    </row>
    <row r="60" spans="1:9" ht="15" customHeight="1" x14ac:dyDescent="0.3">
      <c r="A60" s="17">
        <v>46235</v>
      </c>
      <c r="B60" s="34">
        <v>230.3785324855622</v>
      </c>
      <c r="C60" s="34">
        <v>165.0708640852485</v>
      </c>
      <c r="D60" s="34">
        <v>189.55477443646001</v>
      </c>
      <c r="E60" s="34">
        <v>71.652016489684627</v>
      </c>
      <c r="F60" s="31"/>
    </row>
    <row r="61" spans="1:9" ht="15" customHeight="1" x14ac:dyDescent="0.3">
      <c r="A61" s="37">
        <v>46327</v>
      </c>
      <c r="B61" s="36">
        <v>232.68716771018956</v>
      </c>
      <c r="C61" s="36">
        <v>165.56265309346406</v>
      </c>
      <c r="D61" s="36">
        <v>190.80828487547404</v>
      </c>
      <c r="E61" s="36">
        <v>71.152463938050644</v>
      </c>
      <c r="F61" s="31"/>
    </row>
    <row r="99" spans="1:10" s="15" customFormat="1" ht="15" customHeight="1" x14ac:dyDescent="0.3">
      <c r="A99" s="16"/>
      <c r="B99" s="3"/>
      <c r="C99" s="3"/>
      <c r="D99" s="3"/>
      <c r="E99" s="3"/>
      <c r="F99" s="3"/>
      <c r="G99" s="3"/>
      <c r="H99" s="3"/>
      <c r="I99" s="3"/>
      <c r="J99" s="3"/>
    </row>
    <row r="100" spans="1:10" s="15" customFormat="1" ht="15" customHeight="1" x14ac:dyDescent="0.3">
      <c r="A100" s="16"/>
      <c r="B100" s="3"/>
      <c r="C100" s="3"/>
      <c r="D100" s="3"/>
      <c r="E100" s="3"/>
      <c r="F100" s="3"/>
      <c r="G100" s="3"/>
      <c r="H100" s="3"/>
      <c r="I100" s="3"/>
      <c r="J100" s="3"/>
    </row>
    <row r="101" spans="1:10" s="15" customFormat="1" ht="15" customHeight="1" x14ac:dyDescent="0.3">
      <c r="A101" s="16"/>
      <c r="B101" s="3"/>
      <c r="C101" s="3"/>
      <c r="D101" s="3"/>
      <c r="E101" s="3"/>
      <c r="F101" s="3"/>
      <c r="G101" s="3"/>
      <c r="H101" s="3"/>
      <c r="I101" s="3"/>
      <c r="J101" s="3"/>
    </row>
    <row r="102" spans="1:10" s="15" customFormat="1" ht="15" customHeight="1" x14ac:dyDescent="0.3">
      <c r="A102" s="16"/>
      <c r="B102" s="3"/>
      <c r="C102" s="3"/>
      <c r="D102" s="3"/>
      <c r="E102" s="3"/>
      <c r="F102" s="3"/>
      <c r="G102" s="3"/>
      <c r="H102" s="3"/>
      <c r="I102" s="3"/>
      <c r="J102" s="3"/>
    </row>
    <row r="103" spans="1:10" s="15" customFormat="1" ht="15" customHeight="1" x14ac:dyDescent="0.3">
      <c r="A103" s="16"/>
      <c r="B103" s="3"/>
      <c r="C103" s="3"/>
      <c r="D103" s="3"/>
      <c r="E103" s="3"/>
      <c r="F103" s="3"/>
      <c r="G103" s="3"/>
      <c r="H103" s="3"/>
      <c r="I103" s="3"/>
      <c r="J103" s="3"/>
    </row>
    <row r="104" spans="1:10" s="15" customFormat="1" ht="15" customHeight="1" x14ac:dyDescent="0.3">
      <c r="A104" s="16"/>
      <c r="B104" s="3"/>
      <c r="C104" s="3"/>
      <c r="D104" s="3"/>
      <c r="E104" s="3"/>
      <c r="F104" s="3"/>
      <c r="G104" s="3"/>
      <c r="H104" s="3"/>
      <c r="I104" s="3"/>
      <c r="J104" s="3"/>
    </row>
    <row r="105" spans="1:10" s="15" customFormat="1" ht="15" customHeight="1" x14ac:dyDescent="0.3">
      <c r="A105" s="16"/>
      <c r="B105" s="3"/>
      <c r="C105" s="3"/>
      <c r="D105" s="3"/>
      <c r="E105" s="3"/>
      <c r="F105" s="3"/>
      <c r="G105" s="3"/>
      <c r="H105" s="3"/>
      <c r="I105" s="3"/>
      <c r="J105" s="3"/>
    </row>
    <row r="106" spans="1:10" s="15" customFormat="1" ht="15" customHeight="1" x14ac:dyDescent="0.3">
      <c r="A106" s="1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s="15" customFormat="1" ht="15" customHeight="1" x14ac:dyDescent="0.3">
      <c r="A107" s="1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s="15" customFormat="1" ht="15" customHeight="1" x14ac:dyDescent="0.3">
      <c r="A108" s="16"/>
      <c r="B108" s="3"/>
      <c r="C108" s="3"/>
      <c r="D108" s="3"/>
      <c r="E108" s="3"/>
      <c r="F108" s="3"/>
      <c r="G108" s="3"/>
      <c r="H108" s="3"/>
      <c r="I108" s="3"/>
      <c r="J108" s="3"/>
    </row>
    <row r="109" spans="1:10" s="15" customFormat="1" ht="15" customHeight="1" x14ac:dyDescent="0.3">
      <c r="A109" s="16"/>
      <c r="B109" s="3"/>
      <c r="C109" s="3"/>
      <c r="D109" s="3"/>
      <c r="E109" s="3"/>
      <c r="F109" s="3"/>
      <c r="G109" s="3"/>
      <c r="H109" s="3"/>
      <c r="I109" s="3"/>
      <c r="J109" s="3"/>
    </row>
    <row r="110" spans="1:10" s="15" customFormat="1" ht="15" customHeight="1" x14ac:dyDescent="0.3">
      <c r="A110" s="16"/>
      <c r="B110" s="3"/>
      <c r="C110" s="3"/>
      <c r="D110" s="3"/>
      <c r="E110" s="3"/>
      <c r="F110" s="3"/>
      <c r="G110" s="3"/>
      <c r="H110" s="3"/>
      <c r="I110" s="3"/>
      <c r="J110" s="3"/>
    </row>
    <row r="111" spans="1:10" s="15" customFormat="1" ht="15" customHeight="1" x14ac:dyDescent="0.3">
      <c r="A111" s="16"/>
      <c r="B111" s="3"/>
      <c r="C111" s="3"/>
      <c r="D111" s="3"/>
      <c r="E111" s="3"/>
      <c r="F111" s="3"/>
      <c r="G111" s="3"/>
      <c r="H111" s="3"/>
      <c r="I111" s="3"/>
      <c r="J111" s="3"/>
    </row>
    <row r="112" spans="1:10" s="15" customFormat="1" ht="15" customHeight="1" x14ac:dyDescent="0.3">
      <c r="A112" s="16"/>
      <c r="B112" s="3"/>
      <c r="C112" s="3"/>
      <c r="D112" s="3"/>
      <c r="E112" s="3"/>
      <c r="F112" s="3"/>
      <c r="G112" s="3"/>
      <c r="H112" s="3"/>
      <c r="I112" s="3"/>
      <c r="J112" s="3"/>
    </row>
    <row r="113" spans="1:10" s="15" customFormat="1" ht="15" customHeight="1" x14ac:dyDescent="0.3">
      <c r="A113" s="16"/>
      <c r="B113" s="3"/>
      <c r="C113" s="3"/>
      <c r="D113" s="3"/>
      <c r="E113" s="3"/>
      <c r="F113" s="3"/>
      <c r="G113" s="3"/>
      <c r="H113" s="3"/>
      <c r="I113" s="3"/>
      <c r="J113" s="3"/>
    </row>
    <row r="114" spans="1:10" s="15" customFormat="1" ht="15" customHeight="1" x14ac:dyDescent="0.3">
      <c r="A114" s="16"/>
      <c r="B114" s="3"/>
      <c r="C114" s="3"/>
      <c r="D114" s="3"/>
      <c r="E114" s="3"/>
      <c r="F114" s="3"/>
      <c r="G114" s="3"/>
      <c r="H114" s="3"/>
      <c r="I114" s="3"/>
      <c r="J114" s="3"/>
    </row>
    <row r="115" spans="1:10" s="15" customFormat="1" ht="15" customHeight="1" x14ac:dyDescent="0.3">
      <c r="A115" s="16"/>
      <c r="B115" s="3"/>
      <c r="C115" s="3"/>
      <c r="D115" s="3"/>
      <c r="E115" s="3"/>
      <c r="F115" s="3"/>
      <c r="G115" s="3"/>
      <c r="H115" s="3"/>
      <c r="I115" s="3"/>
      <c r="J115" s="3"/>
    </row>
    <row r="116" spans="1:10" s="15" customFormat="1" ht="15" customHeight="1" x14ac:dyDescent="0.3">
      <c r="A116" s="16"/>
      <c r="B116" s="3"/>
      <c r="C116" s="3"/>
      <c r="D116" s="3"/>
      <c r="E116" s="3"/>
      <c r="F116" s="3"/>
      <c r="G116" s="3"/>
      <c r="H116" s="3"/>
      <c r="I116" s="3"/>
      <c r="J116" s="3"/>
    </row>
    <row r="117" spans="1:10" s="15" customFormat="1" ht="15" customHeight="1" x14ac:dyDescent="0.3">
      <c r="A117" s="16"/>
      <c r="B117" s="3"/>
      <c r="C117" s="3"/>
      <c r="D117" s="3"/>
      <c r="E117" s="3"/>
      <c r="F117" s="3"/>
      <c r="G117" s="3"/>
      <c r="H117" s="3"/>
      <c r="I117" s="3"/>
      <c r="J117" s="3"/>
    </row>
    <row r="118" spans="1:10" s="15" customFormat="1" ht="15" customHeight="1" x14ac:dyDescent="0.3">
      <c r="A118" s="16"/>
      <c r="B118" s="3"/>
      <c r="C118" s="3"/>
      <c r="D118" s="3"/>
      <c r="E118" s="3"/>
      <c r="F118" s="3"/>
      <c r="G118" s="3"/>
      <c r="H118" s="3"/>
      <c r="I118" s="3"/>
      <c r="J118" s="3"/>
    </row>
    <row r="119" spans="1:10" s="15" customFormat="1" ht="15" customHeight="1" x14ac:dyDescent="0.3">
      <c r="A119" s="16"/>
      <c r="B119" s="3"/>
      <c r="C119" s="3"/>
      <c r="D119" s="3"/>
      <c r="E119" s="3"/>
      <c r="F119" s="3"/>
      <c r="G119" s="3"/>
      <c r="H119" s="3"/>
      <c r="I119" s="3"/>
      <c r="J119" s="3"/>
    </row>
    <row r="120" spans="1:10" s="15" customFormat="1" ht="15" customHeight="1" x14ac:dyDescent="0.3">
      <c r="A120" s="16"/>
      <c r="B120" s="3"/>
      <c r="C120" s="3"/>
      <c r="D120" s="3"/>
      <c r="E120" s="3"/>
      <c r="F120" s="3"/>
      <c r="G120" s="3"/>
      <c r="H120" s="3"/>
      <c r="I120" s="3"/>
      <c r="J120" s="3"/>
    </row>
    <row r="121" spans="1:10" s="15" customFormat="1" ht="15" customHeight="1" x14ac:dyDescent="0.3">
      <c r="A121" s="16"/>
      <c r="B121" s="3"/>
      <c r="C121" s="3"/>
      <c r="D121" s="3"/>
      <c r="E121" s="3"/>
      <c r="F121" s="3"/>
      <c r="G121" s="3"/>
      <c r="H121" s="3"/>
      <c r="I121" s="3"/>
      <c r="J121" s="3"/>
    </row>
    <row r="122" spans="1:10" s="15" customFormat="1" ht="15" customHeight="1" x14ac:dyDescent="0.3">
      <c r="A122" s="16"/>
      <c r="B122" s="3"/>
      <c r="C122" s="3"/>
      <c r="D122" s="3"/>
      <c r="E122" s="3"/>
      <c r="F122" s="3"/>
      <c r="G122" s="3"/>
      <c r="H122" s="3"/>
      <c r="I122" s="3"/>
      <c r="J122" s="3"/>
    </row>
    <row r="123" spans="1:10" s="15" customFormat="1" ht="15" customHeight="1" x14ac:dyDescent="0.3">
      <c r="A123" s="16"/>
      <c r="B123" s="3"/>
      <c r="C123" s="3"/>
      <c r="D123" s="3"/>
      <c r="E123" s="3"/>
      <c r="F123" s="3"/>
      <c r="G123" s="3"/>
      <c r="H123" s="3"/>
      <c r="I123" s="3"/>
      <c r="J123" s="3"/>
    </row>
    <row r="124" spans="1:10" s="15" customFormat="1" ht="15" customHeight="1" x14ac:dyDescent="0.3">
      <c r="A124" s="16"/>
      <c r="B124" s="3"/>
      <c r="C124" s="3"/>
      <c r="D124" s="3"/>
      <c r="E124" s="3"/>
      <c r="F124" s="3"/>
      <c r="G124" s="3"/>
      <c r="H124" s="3"/>
      <c r="I124" s="3"/>
      <c r="J124" s="3"/>
    </row>
    <row r="125" spans="1:10" s="15" customFormat="1" ht="15" customHeight="1" x14ac:dyDescent="0.3">
      <c r="A125" s="16"/>
      <c r="B125" s="3"/>
      <c r="C125" s="3"/>
      <c r="D125" s="3"/>
      <c r="E125" s="3"/>
      <c r="F125" s="3"/>
      <c r="G125" s="3"/>
      <c r="H125" s="3"/>
      <c r="I125" s="3"/>
      <c r="J125" s="3"/>
    </row>
    <row r="126" spans="1:10" s="15" customFormat="1" ht="15" customHeight="1" x14ac:dyDescent="0.3">
      <c r="A126" s="16"/>
      <c r="B126" s="3"/>
      <c r="C126" s="3"/>
      <c r="D126" s="3"/>
      <c r="E126" s="3"/>
      <c r="F126" s="3"/>
      <c r="G126" s="3"/>
      <c r="H126" s="3"/>
      <c r="I126" s="3"/>
      <c r="J126" s="3"/>
    </row>
    <row r="127" spans="1:10" s="15" customFormat="1" ht="15" customHeight="1" x14ac:dyDescent="0.3">
      <c r="A127" s="16"/>
      <c r="B127" s="3"/>
      <c r="C127" s="3"/>
      <c r="D127" s="3"/>
      <c r="E127" s="3"/>
      <c r="F127" s="3"/>
      <c r="G127" s="3"/>
      <c r="H127" s="3"/>
      <c r="I127" s="3"/>
      <c r="J127" s="3"/>
    </row>
    <row r="128" spans="1:10" s="15" customFormat="1" ht="15" customHeight="1" x14ac:dyDescent="0.3">
      <c r="A128" s="16"/>
      <c r="B128" s="3"/>
      <c r="C128" s="3"/>
      <c r="D128" s="3"/>
      <c r="E128" s="3"/>
      <c r="F128" s="3"/>
      <c r="G128" s="3"/>
      <c r="H128" s="3"/>
      <c r="I128" s="3"/>
      <c r="J128" s="3"/>
    </row>
    <row r="129" spans="1:10" s="15" customFormat="1" ht="15" customHeight="1" x14ac:dyDescent="0.3">
      <c r="A129" s="16"/>
      <c r="B129" s="3"/>
      <c r="C129" s="3"/>
      <c r="D129" s="3"/>
      <c r="E129" s="3"/>
      <c r="F129" s="3"/>
      <c r="G129" s="3"/>
      <c r="H129" s="3"/>
      <c r="I129" s="3"/>
      <c r="J129" s="3"/>
    </row>
    <row r="130" spans="1:10" s="15" customFormat="1" ht="15" customHeight="1" x14ac:dyDescent="0.3">
      <c r="A130" s="16"/>
      <c r="B130" s="3"/>
      <c r="C130" s="3"/>
      <c r="D130" s="3"/>
      <c r="E130" s="3"/>
      <c r="F130" s="3"/>
      <c r="G130" s="3"/>
      <c r="H130" s="3"/>
      <c r="I130" s="3"/>
      <c r="J130" s="3"/>
    </row>
    <row r="131" spans="1:10" s="15" customFormat="1" ht="15" customHeight="1" x14ac:dyDescent="0.3">
      <c r="A131" s="16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15" customFormat="1" ht="15" customHeight="1" x14ac:dyDescent="0.3">
      <c r="A132" s="16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15" customFormat="1" ht="15" customHeight="1" x14ac:dyDescent="0.3">
      <c r="A133" s="16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15" customFormat="1" ht="15" customHeight="1" x14ac:dyDescent="0.3">
      <c r="A134" s="16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15" customFormat="1" ht="15" customHeight="1" x14ac:dyDescent="0.3">
      <c r="A135" s="16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15" customFormat="1" ht="15" customHeight="1" x14ac:dyDescent="0.3">
      <c r="A136" s="16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15" customFormat="1" ht="15" customHeight="1" x14ac:dyDescent="0.3">
      <c r="A137" s="16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15" customFormat="1" ht="15" customHeight="1" x14ac:dyDescent="0.3">
      <c r="A138" s="16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15" customFormat="1" ht="15" customHeight="1" x14ac:dyDescent="0.3">
      <c r="A139" s="16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15" customFormat="1" ht="15" customHeight="1" x14ac:dyDescent="0.3">
      <c r="A140" s="16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15" customFormat="1" ht="15" customHeight="1" x14ac:dyDescent="0.3">
      <c r="A141" s="16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15" customFormat="1" ht="15" customHeight="1" x14ac:dyDescent="0.3">
      <c r="A142" s="16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15" customFormat="1" ht="15" customHeight="1" x14ac:dyDescent="0.3">
      <c r="A143" s="16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15" customFormat="1" ht="15" customHeight="1" x14ac:dyDescent="0.3">
      <c r="A144" s="16"/>
      <c r="B144" s="3"/>
      <c r="C144" s="3"/>
      <c r="D144" s="3"/>
      <c r="E144" s="3"/>
      <c r="F144" s="3"/>
      <c r="G144" s="3"/>
      <c r="H144" s="3"/>
      <c r="I144" s="3"/>
      <c r="J144" s="3"/>
    </row>
    <row r="145" spans="1:10" s="15" customFormat="1" ht="15" customHeight="1" x14ac:dyDescent="0.3">
      <c r="A145" s="16"/>
      <c r="B145" s="3"/>
      <c r="C145" s="3"/>
      <c r="D145" s="3"/>
      <c r="E145" s="3"/>
      <c r="F145" s="3"/>
      <c r="G145" s="3"/>
      <c r="H145" s="3"/>
      <c r="I145" s="3"/>
      <c r="J145" s="3"/>
    </row>
    <row r="146" spans="1:10" s="15" customFormat="1" ht="15" customHeight="1" x14ac:dyDescent="0.3">
      <c r="A146" s="16"/>
      <c r="B146" s="3"/>
      <c r="C146" s="3"/>
      <c r="D146" s="3"/>
      <c r="E146" s="3"/>
      <c r="F146" s="3"/>
      <c r="G146" s="3"/>
      <c r="H146" s="3"/>
      <c r="I146" s="3"/>
      <c r="J146" s="3"/>
    </row>
    <row r="147" spans="1:10" s="15" customFormat="1" ht="15" customHeight="1" x14ac:dyDescent="0.3">
      <c r="A147" s="16"/>
      <c r="B147" s="3"/>
      <c r="C147" s="3"/>
      <c r="D147" s="3"/>
      <c r="E147" s="3"/>
      <c r="F147" s="3"/>
      <c r="G147" s="3"/>
      <c r="H147" s="3"/>
      <c r="I147" s="3"/>
      <c r="J147" s="3"/>
    </row>
    <row r="148" spans="1:10" s="15" customFormat="1" ht="15" customHeight="1" x14ac:dyDescent="0.3">
      <c r="A148" s="16"/>
      <c r="B148" s="3"/>
      <c r="C148" s="3"/>
      <c r="D148" s="3"/>
      <c r="E148" s="3"/>
      <c r="F148" s="3"/>
      <c r="G148" s="3"/>
      <c r="H148" s="3"/>
      <c r="I148" s="3"/>
      <c r="J148" s="3"/>
    </row>
    <row r="149" spans="1:10" s="15" customFormat="1" ht="15" customHeight="1" x14ac:dyDescent="0.3">
      <c r="A149" s="16"/>
      <c r="B149" s="3"/>
      <c r="C149" s="3"/>
      <c r="D149" s="3"/>
      <c r="E149" s="3"/>
      <c r="F149" s="3"/>
      <c r="G149" s="3"/>
      <c r="H149" s="3"/>
      <c r="I149" s="3"/>
      <c r="J149" s="3"/>
    </row>
    <row r="150" spans="1:10" s="15" customFormat="1" ht="15" customHeight="1" x14ac:dyDescent="0.3">
      <c r="A150" s="16"/>
      <c r="B150" s="3"/>
      <c r="C150" s="3"/>
      <c r="D150" s="3"/>
      <c r="E150" s="3"/>
      <c r="F150" s="3"/>
      <c r="G150" s="3"/>
      <c r="H150" s="3"/>
      <c r="I150" s="3"/>
      <c r="J150" s="3"/>
    </row>
    <row r="151" spans="1:10" s="15" customFormat="1" ht="15" customHeight="1" x14ac:dyDescent="0.3">
      <c r="A151" s="16"/>
      <c r="B151" s="3"/>
      <c r="C151" s="3"/>
      <c r="D151" s="3"/>
      <c r="E151" s="3"/>
      <c r="F151" s="3"/>
      <c r="G151" s="3"/>
      <c r="H151" s="3"/>
      <c r="I151" s="3"/>
      <c r="J151" s="3"/>
    </row>
    <row r="152" spans="1:10" s="15" customFormat="1" ht="15" customHeight="1" x14ac:dyDescent="0.3">
      <c r="A152" s="16"/>
      <c r="B152" s="3"/>
      <c r="C152" s="3"/>
      <c r="D152" s="3"/>
      <c r="E152" s="3"/>
      <c r="F152" s="3"/>
      <c r="G152" s="3"/>
      <c r="H152" s="3"/>
      <c r="I152" s="3"/>
      <c r="J152" s="3"/>
    </row>
    <row r="153" spans="1:10" s="15" customFormat="1" ht="15" customHeight="1" x14ac:dyDescent="0.3">
      <c r="A153" s="16"/>
      <c r="B153" s="3"/>
      <c r="C153" s="3"/>
      <c r="D153" s="3"/>
      <c r="E153" s="3"/>
      <c r="F153" s="3"/>
      <c r="G153" s="3"/>
      <c r="H153" s="3"/>
      <c r="I153" s="3"/>
      <c r="J153" s="3"/>
    </row>
    <row r="154" spans="1:10" s="15" customFormat="1" ht="15" customHeight="1" x14ac:dyDescent="0.3">
      <c r="A154" s="16"/>
      <c r="B154" s="3"/>
      <c r="C154" s="3"/>
      <c r="D154" s="3"/>
      <c r="E154" s="3"/>
      <c r="F154" s="3"/>
      <c r="G154" s="3"/>
      <c r="H154" s="3"/>
      <c r="I154" s="3"/>
      <c r="J154" s="3"/>
    </row>
    <row r="155" spans="1:10" s="15" customFormat="1" ht="15" customHeight="1" x14ac:dyDescent="0.3">
      <c r="A155" s="1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s="15" customFormat="1" ht="15" customHeight="1" x14ac:dyDescent="0.3">
      <c r="A156" s="1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s="15" customFormat="1" ht="15" customHeight="1" x14ac:dyDescent="0.3">
      <c r="A157" s="16"/>
      <c r="B157" s="3"/>
      <c r="C157" s="3"/>
      <c r="D157" s="3"/>
      <c r="E157" s="3"/>
      <c r="F157" s="3"/>
      <c r="G157" s="3"/>
      <c r="H157" s="3"/>
      <c r="I157" s="3"/>
      <c r="J157" s="3"/>
    </row>
    <row r="158" spans="1:10" s="15" customFormat="1" ht="15" customHeight="1" x14ac:dyDescent="0.3">
      <c r="A158" s="16"/>
      <c r="B158" s="3"/>
      <c r="C158" s="3"/>
      <c r="D158" s="3"/>
      <c r="E158" s="3"/>
      <c r="F158" s="3"/>
      <c r="G158" s="3"/>
      <c r="H158" s="3"/>
      <c r="I158" s="3"/>
      <c r="J158" s="3"/>
    </row>
    <row r="159" spans="1:10" s="15" customFormat="1" ht="15" customHeight="1" x14ac:dyDescent="0.3">
      <c r="A159" s="16"/>
      <c r="B159" s="3"/>
      <c r="C159" s="3"/>
      <c r="D159" s="3"/>
      <c r="E159" s="3"/>
      <c r="F159" s="3"/>
      <c r="G159" s="3"/>
      <c r="H159" s="3"/>
      <c r="I159" s="3"/>
      <c r="J159" s="3"/>
    </row>
    <row r="160" spans="1:10" s="15" customFormat="1" ht="15" customHeight="1" x14ac:dyDescent="0.3">
      <c r="A160" s="16"/>
      <c r="B160" s="3"/>
      <c r="C160" s="3"/>
      <c r="D160" s="3"/>
      <c r="E160" s="3"/>
      <c r="F160" s="3"/>
      <c r="G160" s="3"/>
      <c r="H160" s="3"/>
      <c r="I160" s="3"/>
      <c r="J160" s="3"/>
    </row>
    <row r="161" spans="1:10" s="15" customFormat="1" ht="15" customHeight="1" x14ac:dyDescent="0.3">
      <c r="A161" s="16"/>
      <c r="B161" s="3"/>
      <c r="C161" s="3"/>
      <c r="D161" s="3"/>
      <c r="E161" s="3"/>
      <c r="F161" s="3"/>
      <c r="G161" s="3"/>
      <c r="H161" s="3"/>
      <c r="I161" s="3"/>
      <c r="J161" s="3"/>
    </row>
    <row r="162" spans="1:10" s="15" customFormat="1" ht="15" customHeight="1" x14ac:dyDescent="0.3">
      <c r="A162" s="16"/>
      <c r="B162" s="3"/>
      <c r="C162" s="3"/>
      <c r="D162" s="3"/>
      <c r="E162" s="3"/>
      <c r="F162" s="3"/>
      <c r="G162" s="3"/>
      <c r="H162" s="3"/>
      <c r="I162" s="3"/>
      <c r="J162" s="3"/>
    </row>
  </sheetData>
  <mergeCells count="2">
    <mergeCell ref="A4:E4"/>
    <mergeCell ref="I31:K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11AB-16CC-420B-9FD1-39DDEE739843}">
  <dimension ref="A1:C1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09765625" defaultRowHeight="15" customHeight="1" x14ac:dyDescent="0.3"/>
  <cols>
    <col min="1" max="1" width="12.69921875" style="16" customWidth="1"/>
    <col min="2" max="3" width="26.69921875" style="3" customWidth="1"/>
    <col min="4" max="16384" width="9.09765625" style="3"/>
  </cols>
  <sheetData>
    <row r="1" spans="1:3" ht="15" customHeight="1" x14ac:dyDescent="0.3">
      <c r="A1" s="1" t="s">
        <v>63</v>
      </c>
      <c r="B1" s="2"/>
      <c r="C1" s="2"/>
    </row>
    <row r="2" spans="1:3" ht="15" customHeight="1" x14ac:dyDescent="0.3">
      <c r="A2" s="4" t="s">
        <v>1</v>
      </c>
      <c r="B2" s="5"/>
    </row>
    <row r="3" spans="1:3" ht="15" customHeight="1" x14ac:dyDescent="0.3">
      <c r="A3" s="1" t="s">
        <v>11</v>
      </c>
      <c r="B3" s="2"/>
      <c r="C3" s="2"/>
    </row>
    <row r="4" spans="1:3" ht="15" customHeight="1" x14ac:dyDescent="0.3">
      <c r="A4" s="4" t="s">
        <v>64</v>
      </c>
      <c r="B4" s="5"/>
    </row>
    <row r="5" spans="1:3" ht="15" customHeight="1" x14ac:dyDescent="0.3">
      <c r="A5" s="8" t="s">
        <v>65</v>
      </c>
      <c r="B5" s="9"/>
      <c r="C5" s="9"/>
    </row>
    <row r="6" spans="1:3" ht="28" x14ac:dyDescent="0.3">
      <c r="A6" s="6"/>
      <c r="B6" s="7" t="s">
        <v>66</v>
      </c>
      <c r="C6" s="7" t="s">
        <v>67</v>
      </c>
    </row>
    <row r="7" spans="1:3" ht="15" customHeight="1" x14ac:dyDescent="0.3">
      <c r="A7" s="12">
        <v>44197</v>
      </c>
      <c r="B7" s="13">
        <v>100</v>
      </c>
      <c r="C7" s="13">
        <v>100</v>
      </c>
    </row>
    <row r="8" spans="1:3" ht="15" customHeight="1" x14ac:dyDescent="0.3">
      <c r="A8" s="4">
        <v>44562</v>
      </c>
      <c r="B8" s="5">
        <v>96.936990086452539</v>
      </c>
      <c r="C8" s="5">
        <v>100.78729093905162</v>
      </c>
    </row>
    <row r="9" spans="1:3" ht="15" customHeight="1" x14ac:dyDescent="0.3">
      <c r="A9" s="12">
        <v>44927</v>
      </c>
      <c r="B9" s="13">
        <v>97.250594639999051</v>
      </c>
      <c r="C9" s="13">
        <v>96.198363203265828</v>
      </c>
    </row>
    <row r="10" spans="1:3" ht="15" customHeight="1" x14ac:dyDescent="0.3">
      <c r="A10" s="21">
        <v>45292</v>
      </c>
      <c r="B10" s="22">
        <v>95.728723783817728</v>
      </c>
      <c r="C10" s="22">
        <v>95.491365233396266</v>
      </c>
    </row>
    <row r="11" spans="1:3" ht="15" customHeight="1" x14ac:dyDescent="0.3">
      <c r="A11" s="19">
        <v>45658</v>
      </c>
      <c r="B11" s="20">
        <v>95.567255860686956</v>
      </c>
      <c r="C11" s="20">
        <v>95.421307188025551</v>
      </c>
    </row>
    <row r="12" spans="1:3" ht="15" customHeight="1" x14ac:dyDescent="0.3">
      <c r="A12" s="19">
        <v>46023</v>
      </c>
      <c r="B12" s="20">
        <v>94.677575887993797</v>
      </c>
      <c r="C12" s="20">
        <v>94.973903315217683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Figuur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Keus, P.M. (Peter) (EBO_CMA)</dc:creator>
  <cp:lastModifiedBy>Keus, P.M. (Peter) (EBO_CMA)</cp:lastModifiedBy>
  <dcterms:created xsi:type="dcterms:W3CDTF">2024-06-05T06:29:04Z</dcterms:created>
  <dcterms:modified xsi:type="dcterms:W3CDTF">2025-01-06T08:06:54Z</dcterms:modified>
</cp:coreProperties>
</file>