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BO\ECMO\BMPE-EOV\JUN-2023\EOV\Figuren en tabellen\Tweede aanlevering\"/>
    </mc:Choice>
  </mc:AlternateContent>
  <xr:revisionPtr revIDLastSave="0" documentId="8_{1CBA043F-C857-4100-A6E1-E7E9D4E5C625}" xr6:coauthVersionLast="47" xr6:coauthVersionMax="47" xr10:uidLastSave="{00000000-0000-0000-0000-000000000000}"/>
  <bookViews>
    <workbookView xWindow="-120" yWindow="-120" windowWidth="25440" windowHeight="15270" xr2:uid="{2AE5173E-753A-40E9-8BF5-84FDFAB8F453}"/>
  </bookViews>
  <sheets>
    <sheet name="Figuur 1" sheetId="6" r:id="rId1"/>
    <sheet name="Figuur 2" sheetId="5" r:id="rId2"/>
    <sheet name="Figuur 3" sheetId="4" r:id="rId3"/>
    <sheet name="Figuur 4" sheetId="3" r:id="rId4"/>
    <sheet name="Figuur 5" sheetId="2" r:id="rId5"/>
    <sheet name="Figuur 6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b">#REF!</definedName>
    <definedName name="\c">#REF!</definedName>
    <definedName name="\d">#REF!</definedName>
    <definedName name="\e">#REF!</definedName>
    <definedName name="\h">#REF!</definedName>
    <definedName name="\i">#REF!</definedName>
    <definedName name="\k">#REF!</definedName>
    <definedName name="\o">#REF!</definedName>
    <definedName name="\p">#REF!</definedName>
    <definedName name="\r">#REF!</definedName>
    <definedName name="\s">#REF!</definedName>
    <definedName name="\t">#REF!</definedName>
    <definedName name="\u">#REF!</definedName>
    <definedName name="\x">#REF!</definedName>
    <definedName name="\z">#REF!</definedName>
    <definedName name="_Fill" localSheetId="0" hidden="1">#REF!</definedName>
    <definedName name="_Fill" hidden="1">[1]IGROONHR!$K$23:$X$23</definedName>
    <definedName name="_Parse_Out" localSheetId="0" hidden="1">#REF!</definedName>
    <definedName name="_Parse_Out" hidden="1">[1]INV94D!$B$27:$B$33</definedName>
    <definedName name="_RS951">[4]R95!#REF!</definedName>
    <definedName name="_xlnm.Print_Area">#REF!</definedName>
    <definedName name="AFDRUKBEREIK_MI">#REF!</definedName>
    <definedName name="baten">#REF!</definedName>
    <definedName name="BEREK">#REF!</definedName>
    <definedName name="CONFRONTATIE">#REF!</definedName>
    <definedName name="Def">#REF!</definedName>
    <definedName name="E1BDRMA">'[5]Data grafiek 8'!#REF!</definedName>
    <definedName name="eur">[6]euro!$B$4</definedName>
    <definedName name="F95D94D">#REF!</definedName>
    <definedName name="F95DF95N">#REF!</definedName>
    <definedName name="FIN_NR">#N/A</definedName>
    <definedName name="FIN_VR">#N/A</definedName>
    <definedName name="FIN_VS">#N/A</definedName>
    <definedName name="INVMAT">#REF!</definedName>
    <definedName name="IOMZETHE">#REF!</definedName>
    <definedName name="JAAR">#REF!</definedName>
    <definedName name="Jaar__1995_D_REVISIE">#REF!</definedName>
    <definedName name="JRT">#REF!</definedName>
    <definedName name="KWR">#REF!</definedName>
    <definedName name="lasten">#REF!</definedName>
    <definedName name="marcel">#REF!</definedName>
    <definedName name="matriks" localSheetId="0">#REF!</definedName>
    <definedName name="matriks">#REF!</definedName>
    <definedName name="MND">#REF!</definedName>
    <definedName name="MutatieDatum">#REF!</definedName>
    <definedName name="MutatieDocAlgemeen">#REF!</definedName>
    <definedName name="MutatieGebruiker">#REF!</definedName>
    <definedName name="mutatieresulterendin">#REF!</definedName>
    <definedName name="mutatietoepassenop">#REF!</definedName>
    <definedName name="OMZETEW">#REF!</definedName>
    <definedName name="PIET">#REF!</definedName>
    <definedName name="PRINT_AREA">#REF!</definedName>
    <definedName name="PRINT_AREA_MI">#REF!</definedName>
    <definedName name="pub01o_Rekeningstelsel">#REF!</definedName>
    <definedName name="regkol1">#REF!</definedName>
    <definedName name="resulterendin">#REF!</definedName>
    <definedName name="TESTJRT">#REF!</definedName>
    <definedName name="TESTKWR">#REF!</definedName>
    <definedName name="TESTMND">#REF!</definedName>
    <definedName name="TRNR_08cd9305671f445dbf7c37977dd2553c_301_7" hidden="1">#REF!</definedName>
    <definedName name="TRNR_5c008d9018f04d76a6d8a3ca1fad7898_409_7" hidden="1">#REF!</definedName>
    <definedName name="TRNR_5c4498b4d1b3467996d19bc96ac91675_313_7" hidden="1">#REF!</definedName>
    <definedName name="TRNR_7da1fe47787d4037bb821a0303a021a8_301_7" hidden="1">#REF!</definedName>
    <definedName name="TRNR_a6fb6fb7e9734a1fbb26cdbc3feea9b8_301_7" hidden="1">#REF!</definedName>
    <definedName name="TRNR_aa5cdf31576f4baa836362941ed8840d_301_7" hidden="1">#REF!</definedName>
    <definedName name="TRNR_aa8bd2935a2f4eacb61d86f43612a49f_433_7" hidden="1">#REF!</definedName>
    <definedName name="TRNR_b9a3ff11556b4ee9a6195f15e2ddd57d_301_7" hidden="1">#REF!</definedName>
    <definedName name="TRNR_bf94791fda13458bbcd8eae65ae890a3_301_7" hidden="1">#REF!</definedName>
    <definedName name="TRNR_cd18c87fb1074fcbbaa9942af8ec7476_89_2" hidden="1">#REF!</definedName>
    <definedName name="TRNR_cecb5fcdb7234508b8c65454f54b8cae_337_7" hidden="1">#REF!</definedName>
    <definedName name="TRNR_dc397529fcdc4f10b4a3bcbf4976da43_337_7" hidden="1">#REF!</definedName>
    <definedName name="TRNR_e7050fd2b8ab4cefaabca337f3471b84_409_7" hidden="1">#REF!</definedName>
    <definedName name="Verschil">#REF!</definedName>
    <definedName name="verschilnv">#REF!</definedName>
    <definedName name="WAARDERING">#N/A</definedName>
    <definedName name="ZE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5" l="1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</calcChain>
</file>

<file path=xl/sharedStrings.xml><?xml version="1.0" encoding="utf-8"?>
<sst xmlns="http://schemas.openxmlformats.org/spreadsheetml/2006/main" count="50" uniqueCount="39">
  <si>
    <t>Reëel beschikbaar inkomen</t>
  </si>
  <si>
    <t>Premies per werknemer</t>
  </si>
  <si>
    <t>Loonbelasting per werknemer</t>
  </si>
  <si>
    <t>Inflatie</t>
  </si>
  <si>
    <t>Overig (inclusief zelfstandigen)</t>
  </si>
  <si>
    <t>Werkgelegenheid (personen)</t>
  </si>
  <si>
    <t>Beloning per werknemer</t>
  </si>
  <si>
    <t>Datum</t>
  </si>
  <si>
    <t>Bron: CBS en DNB.</t>
  </si>
  <si>
    <t>Procentuele mutaties jaar op jaar en bijdragen in procentpunten</t>
  </si>
  <si>
    <t>Figuur 5 Reëel beschikbaar inkomen huishoudens</t>
  </si>
  <si>
    <t>Loonsom</t>
  </si>
  <si>
    <t>Sociale lasten werkgevers</t>
  </si>
  <si>
    <t>Incidenteel</t>
  </si>
  <si>
    <t>Contractloon</t>
  </si>
  <si>
    <t>Procentuele mutaties jaar op jaar en bijdragen in procentpunten, op basis van arbeidsjaren</t>
  </si>
  <si>
    <t>Figuur 4 Loonsom per werknemer (bedrijven)</t>
  </si>
  <si>
    <t>Werkloosheidspercentage, schaal rechts</t>
  </si>
  <si>
    <t>Arbeidsaanbod (personen)</t>
  </si>
  <si>
    <t>Procentuele mutaties jaar op jaar en procenten beroepsbevolking</t>
  </si>
  <si>
    <t>Figuur 3 Vraag en aanbod arbeidsmarkt</t>
  </si>
  <si>
    <t>Inflatie (jaarraming)</t>
  </si>
  <si>
    <t>Kerninflatie (jaarraming)</t>
  </si>
  <si>
    <t>Kerninflatie</t>
  </si>
  <si>
    <t>Energie</t>
  </si>
  <si>
    <t>Overige goederen</t>
  </si>
  <si>
    <t>Diensten</t>
  </si>
  <si>
    <t>Toelichting: Kerninflatie = totaal exclusief voeding en energie.</t>
  </si>
  <si>
    <t>Figuur 2 Inflatie (HICP) en kerninflatie</t>
  </si>
  <si>
    <t>Niveau, schaal rechts</t>
  </si>
  <si>
    <t>Groei</t>
  </si>
  <si>
    <t>Volume; procentuele mutaties jaar op jaar en 2019 = 100</t>
  </si>
  <si>
    <t>Figuur 1 Bruto binnenlands product</t>
  </si>
  <si>
    <t>Nederland</t>
  </si>
  <si>
    <t>Eurogebied</t>
  </si>
  <si>
    <t>Kerninflatie NL</t>
  </si>
  <si>
    <t>Kerninflatie eurogebied</t>
  </si>
  <si>
    <t>Procentuele jaarmutaties</t>
  </si>
  <si>
    <t>Figuur 6 Kerninflatie eurogebied versus Nederland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</si>
</sst>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1" x14ac:knownFonts="1">
    <font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theme="0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sz val="11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Cambria"/>
      <family val="2"/>
    </font>
    <font>
      <sz val="8"/>
      <name val="Verdana"/>
      <family val="2"/>
    </font>
    <font>
      <sz val="1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9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3" fillId="0" borderId="0"/>
    <xf numFmtId="0" fontId="8" fillId="0" borderId="0"/>
  </cellStyleXfs>
  <cellXfs count="116">
    <xf numFmtId="0" fontId="0" fillId="0" borderId="0" xfId="0"/>
    <xf numFmtId="0" fontId="4" fillId="0" borderId="0" xfId="1" applyFont="1"/>
    <xf numFmtId="164" fontId="4" fillId="0" borderId="0" xfId="1" applyNumberFormat="1" applyFont="1"/>
    <xf numFmtId="14" fontId="4" fillId="0" borderId="0" xfId="1" applyNumberFormat="1" applyFont="1" applyAlignment="1">
      <alignment horizontal="left"/>
    </xf>
    <xf numFmtId="164" fontId="4" fillId="2" borderId="1" xfId="1" applyNumberFormat="1" applyFont="1" applyFill="1" applyBorder="1"/>
    <xf numFmtId="164" fontId="4" fillId="2" borderId="2" xfId="1" applyNumberFormat="1" applyFont="1" applyFill="1" applyBorder="1"/>
    <xf numFmtId="14" fontId="4" fillId="3" borderId="3" xfId="1" applyNumberFormat="1" applyFont="1" applyFill="1" applyBorder="1" applyAlignment="1">
      <alignment horizontal="left"/>
    </xf>
    <xf numFmtId="164" fontId="4" fillId="0" borderId="4" xfId="1" applyNumberFormat="1" applyFont="1" applyBorder="1"/>
    <xf numFmtId="164" fontId="4" fillId="0" borderId="5" xfId="1" applyNumberFormat="1" applyFont="1" applyBorder="1"/>
    <xf numFmtId="14" fontId="4" fillId="0" borderId="6" xfId="1" applyNumberFormat="1" applyFont="1" applyBorder="1" applyAlignment="1">
      <alignment horizontal="left"/>
    </xf>
    <xf numFmtId="164" fontId="4" fillId="4" borderId="4" xfId="1" applyNumberFormat="1" applyFont="1" applyFill="1" applyBorder="1"/>
    <xf numFmtId="164" fontId="4" fillId="4" borderId="5" xfId="1" applyNumberFormat="1" applyFont="1" applyFill="1" applyBorder="1"/>
    <xf numFmtId="14" fontId="4" fillId="4" borderId="6" xfId="1" applyNumberFormat="1" applyFont="1" applyFill="1" applyBorder="1" applyAlignment="1">
      <alignment horizontal="left"/>
    </xf>
    <xf numFmtId="164" fontId="4" fillId="5" borderId="4" xfId="1" applyNumberFormat="1" applyFont="1" applyFill="1" applyBorder="1"/>
    <xf numFmtId="164" fontId="4" fillId="5" borderId="5" xfId="1" applyNumberFormat="1" applyFont="1" applyFill="1" applyBorder="1"/>
    <xf numFmtId="14" fontId="4" fillId="5" borderId="6" xfId="1" applyNumberFormat="1" applyFont="1" applyFill="1" applyBorder="1" applyAlignment="1">
      <alignment horizontal="left"/>
    </xf>
    <xf numFmtId="164" fontId="5" fillId="6" borderId="4" xfId="1" applyNumberFormat="1" applyFont="1" applyFill="1" applyBorder="1" applyAlignment="1">
      <alignment wrapText="1"/>
    </xf>
    <xf numFmtId="164" fontId="5" fillId="6" borderId="5" xfId="1" applyNumberFormat="1" applyFont="1" applyFill="1" applyBorder="1" applyAlignment="1">
      <alignment wrapText="1"/>
    </xf>
    <xf numFmtId="14" fontId="5" fillId="6" borderId="6" xfId="1" applyNumberFormat="1" applyFont="1" applyFill="1" applyBorder="1" applyAlignment="1">
      <alignment horizontal="left"/>
    </xf>
    <xf numFmtId="164" fontId="4" fillId="5" borderId="1" xfId="1" applyNumberFormat="1" applyFont="1" applyFill="1" applyBorder="1"/>
    <xf numFmtId="164" fontId="4" fillId="5" borderId="2" xfId="1" applyNumberFormat="1" applyFont="1" applyFill="1" applyBorder="1"/>
    <xf numFmtId="14" fontId="4" fillId="5" borderId="3" xfId="1" applyNumberFormat="1" applyFont="1" applyFill="1" applyBorder="1" applyAlignment="1">
      <alignment horizontal="left"/>
    </xf>
    <xf numFmtId="164" fontId="4" fillId="0" borderId="1" xfId="1" applyNumberFormat="1" applyFont="1" applyBorder="1"/>
    <xf numFmtId="164" fontId="4" fillId="0" borderId="2" xfId="1" applyNumberFormat="1" applyFont="1" applyBorder="1"/>
    <xf numFmtId="14" fontId="4" fillId="0" borderId="3" xfId="1" applyNumberFormat="1" applyFont="1" applyBorder="1" applyAlignment="1">
      <alignment horizontal="left"/>
    </xf>
    <xf numFmtId="0" fontId="4" fillId="0" borderId="0" xfId="2" applyFont="1"/>
    <xf numFmtId="2" fontId="4" fillId="0" borderId="0" xfId="2" applyNumberFormat="1" applyFont="1"/>
    <xf numFmtId="14" fontId="4" fillId="0" borderId="0" xfId="2" applyNumberFormat="1" applyFont="1" applyAlignment="1">
      <alignment horizontal="left"/>
    </xf>
    <xf numFmtId="2" fontId="4" fillId="7" borderId="4" xfId="2" applyNumberFormat="1" applyFont="1" applyFill="1" applyBorder="1"/>
    <xf numFmtId="2" fontId="4" fillId="7" borderId="5" xfId="2" applyNumberFormat="1" applyFont="1" applyFill="1" applyBorder="1"/>
    <xf numFmtId="14" fontId="4" fillId="7" borderId="3" xfId="2" applyNumberFormat="1" applyFont="1" applyFill="1" applyBorder="1" applyAlignment="1">
      <alignment horizontal="left"/>
    </xf>
    <xf numFmtId="14" fontId="4" fillId="7" borderId="6" xfId="2" applyNumberFormat="1" applyFont="1" applyFill="1" applyBorder="1" applyAlignment="1">
      <alignment horizontal="left"/>
    </xf>
    <xf numFmtId="2" fontId="4" fillId="7" borderId="1" xfId="2" applyNumberFormat="1" applyFont="1" applyFill="1" applyBorder="1"/>
    <xf numFmtId="2" fontId="4" fillId="7" borderId="2" xfId="2" applyNumberFormat="1" applyFont="1" applyFill="1" applyBorder="1"/>
    <xf numFmtId="2" fontId="4" fillId="0" borderId="4" xfId="2" applyNumberFormat="1" applyFont="1" applyBorder="1"/>
    <xf numFmtId="2" fontId="4" fillId="0" borderId="5" xfId="2" applyNumberFormat="1" applyFont="1" applyBorder="1"/>
    <xf numFmtId="14" fontId="4" fillId="0" borderId="6" xfId="2" applyNumberFormat="1" applyFont="1" applyBorder="1" applyAlignment="1">
      <alignment horizontal="left"/>
    </xf>
    <xf numFmtId="2" fontId="4" fillId="8" borderId="4" xfId="2" applyNumberFormat="1" applyFont="1" applyFill="1" applyBorder="1"/>
    <xf numFmtId="2" fontId="4" fillId="8" borderId="5" xfId="2" applyNumberFormat="1" applyFont="1" applyFill="1" applyBorder="1"/>
    <xf numFmtId="14" fontId="4" fillId="8" borderId="6" xfId="2" applyNumberFormat="1" applyFont="1" applyFill="1" applyBorder="1" applyAlignment="1">
      <alignment horizontal="left"/>
    </xf>
    <xf numFmtId="2" fontId="4" fillId="5" borderId="4" xfId="2" applyNumberFormat="1" applyFont="1" applyFill="1" applyBorder="1"/>
    <xf numFmtId="2" fontId="4" fillId="5" borderId="5" xfId="2" applyNumberFormat="1" applyFont="1" applyFill="1" applyBorder="1"/>
    <xf numFmtId="14" fontId="4" fillId="5" borderId="6" xfId="2" applyNumberFormat="1" applyFont="1" applyFill="1" applyBorder="1" applyAlignment="1">
      <alignment horizontal="left"/>
    </xf>
    <xf numFmtId="2" fontId="5" fillId="6" borderId="4" xfId="2" applyNumberFormat="1" applyFont="1" applyFill="1" applyBorder="1" applyAlignment="1">
      <alignment horizontal="center"/>
    </xf>
    <xf numFmtId="2" fontId="5" fillId="6" borderId="5" xfId="2" applyNumberFormat="1" applyFont="1" applyFill="1" applyBorder="1" applyAlignment="1">
      <alignment horizontal="center"/>
    </xf>
    <xf numFmtId="14" fontId="5" fillId="6" borderId="6" xfId="2" applyNumberFormat="1" applyFont="1" applyFill="1" applyBorder="1" applyAlignment="1">
      <alignment horizontal="left"/>
    </xf>
    <xf numFmtId="2" fontId="4" fillId="5" borderId="1" xfId="2" applyNumberFormat="1" applyFont="1" applyFill="1" applyBorder="1"/>
    <xf numFmtId="2" fontId="4" fillId="5" borderId="2" xfId="2" applyNumberFormat="1" applyFont="1" applyFill="1" applyBorder="1"/>
    <xf numFmtId="14" fontId="4" fillId="5" borderId="3" xfId="2" applyNumberFormat="1" applyFont="1" applyFill="1" applyBorder="1" applyAlignment="1">
      <alignment horizontal="left"/>
    </xf>
    <xf numFmtId="2" fontId="4" fillId="0" borderId="1" xfId="2" applyNumberFormat="1" applyFont="1" applyBorder="1"/>
    <xf numFmtId="2" fontId="4" fillId="0" borderId="2" xfId="2" applyNumberFormat="1" applyFont="1" applyBorder="1"/>
    <xf numFmtId="14" fontId="4" fillId="0" borderId="3" xfId="2" applyNumberFormat="1" applyFont="1" applyBorder="1" applyAlignment="1">
      <alignment horizontal="left"/>
    </xf>
    <xf numFmtId="164" fontId="4" fillId="7" borderId="7" xfId="1" applyNumberFormat="1" applyFont="1" applyFill="1" applyBorder="1" applyAlignment="1">
      <alignment horizontal="right"/>
    </xf>
    <xf numFmtId="164" fontId="4" fillId="7" borderId="5" xfId="1" applyNumberFormat="1" applyFont="1" applyFill="1" applyBorder="1" applyAlignment="1">
      <alignment horizontal="right"/>
    </xf>
    <xf numFmtId="14" fontId="4" fillId="9" borderId="3" xfId="1" applyNumberFormat="1" applyFont="1" applyFill="1" applyBorder="1" applyAlignment="1">
      <alignment horizontal="left"/>
    </xf>
    <xf numFmtId="14" fontId="4" fillId="9" borderId="6" xfId="1" applyNumberFormat="1" applyFont="1" applyFill="1" applyBorder="1" applyAlignment="1">
      <alignment horizontal="left"/>
    </xf>
    <xf numFmtId="164" fontId="4" fillId="7" borderId="8" xfId="1" applyNumberFormat="1" applyFont="1" applyFill="1" applyBorder="1" applyAlignment="1">
      <alignment horizontal="right"/>
    </xf>
    <xf numFmtId="164" fontId="4" fillId="7" borderId="2" xfId="1" applyNumberFormat="1" applyFont="1" applyFill="1" applyBorder="1" applyAlignment="1">
      <alignment horizontal="right"/>
    </xf>
    <xf numFmtId="164" fontId="4" fillId="0" borderId="7" xfId="1" applyNumberFormat="1" applyFont="1" applyBorder="1" applyAlignment="1">
      <alignment horizontal="right"/>
    </xf>
    <xf numFmtId="164" fontId="4" fillId="0" borderId="5" xfId="1" applyNumberFormat="1" applyFont="1" applyBorder="1" applyAlignment="1">
      <alignment horizontal="right"/>
    </xf>
    <xf numFmtId="164" fontId="4" fillId="4" borderId="7" xfId="1" applyNumberFormat="1" applyFont="1" applyFill="1" applyBorder="1" applyAlignment="1">
      <alignment horizontal="right"/>
    </xf>
    <xf numFmtId="164" fontId="4" fillId="4" borderId="5" xfId="1" applyNumberFormat="1" applyFont="1" applyFill="1" applyBorder="1" applyAlignment="1">
      <alignment horizontal="right"/>
    </xf>
    <xf numFmtId="164" fontId="4" fillId="5" borderId="7" xfId="1" applyNumberFormat="1" applyFont="1" applyFill="1" applyBorder="1" applyAlignment="1">
      <alignment horizontal="right"/>
    </xf>
    <xf numFmtId="164" fontId="4" fillId="5" borderId="5" xfId="1" applyNumberFormat="1" applyFont="1" applyFill="1" applyBorder="1" applyAlignment="1">
      <alignment horizontal="right"/>
    </xf>
    <xf numFmtId="164" fontId="5" fillId="6" borderId="7" xfId="1" applyNumberFormat="1" applyFont="1" applyFill="1" applyBorder="1" applyAlignment="1">
      <alignment horizontal="center"/>
    </xf>
    <xf numFmtId="164" fontId="5" fillId="6" borderId="5" xfId="1" applyNumberFormat="1" applyFont="1" applyFill="1" applyBorder="1" applyAlignment="1">
      <alignment horizontal="center"/>
    </xf>
    <xf numFmtId="0" fontId="3" fillId="0" borderId="0" xfId="3" applyAlignment="1">
      <alignment vertical="center"/>
    </xf>
    <xf numFmtId="164" fontId="3" fillId="0" borderId="0" xfId="3" applyNumberFormat="1" applyAlignment="1">
      <alignment vertical="center"/>
    </xf>
    <xf numFmtId="14" fontId="3" fillId="0" borderId="0" xfId="3" applyNumberFormat="1" applyAlignment="1">
      <alignment horizontal="left" vertical="center"/>
    </xf>
    <xf numFmtId="164" fontId="1" fillId="2" borderId="1" xfId="3" applyNumberFormat="1" applyFont="1" applyFill="1" applyBorder="1" applyAlignment="1">
      <alignment horizontal="right" vertical="center"/>
    </xf>
    <xf numFmtId="164" fontId="1" fillId="2" borderId="2" xfId="3" applyNumberFormat="1" applyFont="1" applyFill="1" applyBorder="1" applyAlignment="1">
      <alignment horizontal="right" vertical="center"/>
    </xf>
    <xf numFmtId="14" fontId="1" fillId="2" borderId="3" xfId="3" applyNumberFormat="1" applyFont="1" applyFill="1" applyBorder="1" applyAlignment="1">
      <alignment horizontal="left" vertical="center"/>
    </xf>
    <xf numFmtId="14" fontId="1" fillId="2" borderId="6" xfId="3" applyNumberFormat="1" applyFont="1" applyFill="1" applyBorder="1" applyAlignment="1">
      <alignment horizontal="left" vertical="center"/>
    </xf>
    <xf numFmtId="164" fontId="1" fillId="0" borderId="4" xfId="3" applyNumberFormat="1" applyFont="1" applyBorder="1" applyAlignment="1">
      <alignment horizontal="right" vertical="center"/>
    </xf>
    <xf numFmtId="164" fontId="1" fillId="0" borderId="5" xfId="3" applyNumberFormat="1" applyFont="1" applyBorder="1" applyAlignment="1">
      <alignment horizontal="right" vertical="center"/>
    </xf>
    <xf numFmtId="14" fontId="1" fillId="0" borderId="6" xfId="3" applyNumberFormat="1" applyFont="1" applyBorder="1" applyAlignment="1">
      <alignment horizontal="left" vertical="center"/>
    </xf>
    <xf numFmtId="164" fontId="1" fillId="4" borderId="4" xfId="3" applyNumberFormat="1" applyFont="1" applyFill="1" applyBorder="1" applyAlignment="1">
      <alignment horizontal="right" vertical="center"/>
    </xf>
    <xf numFmtId="164" fontId="1" fillId="4" borderId="5" xfId="3" applyNumberFormat="1" applyFont="1" applyFill="1" applyBorder="1" applyAlignment="1">
      <alignment horizontal="right" vertical="center"/>
    </xf>
    <xf numFmtId="14" fontId="1" fillId="4" borderId="6" xfId="3" applyNumberFormat="1" applyFont="1" applyFill="1" applyBorder="1" applyAlignment="1">
      <alignment horizontal="left" vertical="center"/>
    </xf>
    <xf numFmtId="164" fontId="1" fillId="5" borderId="4" xfId="3" applyNumberFormat="1" applyFont="1" applyFill="1" applyBorder="1" applyAlignment="1">
      <alignment horizontal="right" vertical="center"/>
    </xf>
    <xf numFmtId="164" fontId="1" fillId="5" borderId="5" xfId="3" applyNumberFormat="1" applyFont="1" applyFill="1" applyBorder="1" applyAlignment="1">
      <alignment horizontal="right" vertical="center"/>
    </xf>
    <xf numFmtId="14" fontId="1" fillId="5" borderId="6" xfId="3" applyNumberFormat="1" applyFont="1" applyFill="1" applyBorder="1" applyAlignment="1">
      <alignment horizontal="left" vertical="center"/>
    </xf>
    <xf numFmtId="164" fontId="2" fillId="6" borderId="4" xfId="3" applyNumberFormat="1" applyFont="1" applyFill="1" applyBorder="1" applyAlignment="1">
      <alignment horizontal="center" vertical="center"/>
    </xf>
    <xf numFmtId="164" fontId="2" fillId="6" borderId="5" xfId="3" applyNumberFormat="1" applyFont="1" applyFill="1" applyBorder="1" applyAlignment="1">
      <alignment horizontal="center" vertical="center"/>
    </xf>
    <xf numFmtId="14" fontId="2" fillId="6" borderId="6" xfId="3" applyNumberFormat="1" applyFont="1" applyFill="1" applyBorder="1" applyAlignment="1">
      <alignment horizontal="left" vertical="center"/>
    </xf>
    <xf numFmtId="164" fontId="1" fillId="5" borderId="4" xfId="3" applyNumberFormat="1" applyFont="1" applyFill="1" applyBorder="1" applyAlignment="1">
      <alignment vertical="center"/>
    </xf>
    <xf numFmtId="164" fontId="1" fillId="5" borderId="5" xfId="3" applyNumberFormat="1" applyFont="1" applyFill="1" applyBorder="1" applyAlignment="1">
      <alignment vertical="center"/>
    </xf>
    <xf numFmtId="14" fontId="7" fillId="5" borderId="6" xfId="3" applyNumberFormat="1" applyFont="1" applyFill="1" applyBorder="1" applyAlignment="1">
      <alignment horizontal="left" vertical="center"/>
    </xf>
    <xf numFmtId="164" fontId="1" fillId="0" borderId="4" xfId="3" applyNumberFormat="1" applyFont="1" applyBorder="1" applyAlignment="1">
      <alignment vertical="center"/>
    </xf>
    <xf numFmtId="164" fontId="1" fillId="0" borderId="5" xfId="3" applyNumberFormat="1" applyFont="1" applyBorder="1" applyAlignment="1">
      <alignment vertical="center"/>
    </xf>
    <xf numFmtId="14" fontId="7" fillId="0" borderId="6" xfId="3" applyNumberFormat="1" applyFont="1" applyBorder="1" applyAlignment="1">
      <alignment horizontal="left" vertical="center"/>
    </xf>
    <xf numFmtId="14" fontId="4" fillId="5" borderId="6" xfId="3" applyNumberFormat="1" applyFont="1" applyFill="1" applyBorder="1" applyAlignment="1">
      <alignment horizontal="left" vertical="center"/>
    </xf>
    <xf numFmtId="0" fontId="1" fillId="0" borderId="0" xfId="4" applyFont="1"/>
    <xf numFmtId="14" fontId="9" fillId="0" borderId="0" xfId="4" applyNumberFormat="1" applyFont="1" applyAlignment="1">
      <alignment horizontal="left"/>
    </xf>
    <xf numFmtId="164" fontId="4" fillId="0" borderId="0" xfId="4" applyNumberFormat="1" applyFont="1" applyAlignment="1">
      <alignment horizontal="right"/>
    </xf>
    <xf numFmtId="14" fontId="10" fillId="0" borderId="0" xfId="4" applyNumberFormat="1" applyFont="1" applyAlignment="1">
      <alignment horizontal="left"/>
    </xf>
    <xf numFmtId="0" fontId="4" fillId="0" borderId="0" xfId="4" applyFont="1"/>
    <xf numFmtId="0" fontId="4" fillId="5" borderId="6" xfId="1" quotePrefix="1" applyFont="1" applyFill="1" applyBorder="1" applyAlignment="1">
      <alignment horizontal="left"/>
    </xf>
    <xf numFmtId="2" fontId="4" fillId="5" borderId="5" xfId="1" applyNumberFormat="1" applyFont="1" applyFill="1" applyBorder="1"/>
    <xf numFmtId="2" fontId="4" fillId="5" borderId="4" xfId="1" applyNumberFormat="1" applyFont="1" applyFill="1" applyBorder="1"/>
    <xf numFmtId="0" fontId="4" fillId="0" borderId="6" xfId="1" applyFont="1" applyBorder="1" applyAlignment="1">
      <alignment horizontal="left"/>
    </xf>
    <xf numFmtId="2" fontId="4" fillId="0" borderId="5" xfId="1" applyNumberFormat="1" applyFont="1" applyBorder="1"/>
    <xf numFmtId="2" fontId="4" fillId="0" borderId="4" xfId="1" applyNumberFormat="1" applyFont="1" applyBorder="1"/>
    <xf numFmtId="0" fontId="4" fillId="5" borderId="6" xfId="1" applyFont="1" applyFill="1" applyBorder="1" applyAlignment="1">
      <alignment horizontal="left"/>
    </xf>
    <xf numFmtId="0" fontId="5" fillId="6" borderId="6" xfId="1" applyFont="1" applyFill="1" applyBorder="1" applyAlignment="1">
      <alignment horizontal="left"/>
    </xf>
    <xf numFmtId="2" fontId="5" fillId="6" borderId="5" xfId="1" applyNumberFormat="1" applyFont="1" applyFill="1" applyBorder="1" applyAlignment="1">
      <alignment horizontal="center" wrapText="1"/>
    </xf>
    <xf numFmtId="2" fontId="5" fillId="6" borderId="4" xfId="1" applyNumberFormat="1" applyFont="1" applyFill="1" applyBorder="1" applyAlignment="1">
      <alignment horizontal="center" wrapText="1"/>
    </xf>
    <xf numFmtId="2" fontId="4" fillId="5" borderId="5" xfId="1" applyNumberFormat="1" applyFont="1" applyFill="1" applyBorder="1" applyAlignment="1">
      <alignment horizontal="right"/>
    </xf>
    <xf numFmtId="2" fontId="4" fillId="5" borderId="4" xfId="1" applyNumberFormat="1" applyFont="1" applyFill="1" applyBorder="1" applyAlignment="1">
      <alignment horizontal="right"/>
    </xf>
    <xf numFmtId="2" fontId="4" fillId="0" borderId="5" xfId="1" applyNumberFormat="1" applyFont="1" applyBorder="1" applyAlignment="1">
      <alignment horizontal="right"/>
    </xf>
    <xf numFmtId="2" fontId="4" fillId="0" borderId="4" xfId="1" applyNumberFormat="1" applyFont="1" applyBorder="1" applyAlignment="1">
      <alignment horizontal="right"/>
    </xf>
    <xf numFmtId="2" fontId="4" fillId="0" borderId="0" xfId="1" applyNumberFormat="1" applyFont="1"/>
    <xf numFmtId="14" fontId="4" fillId="0" borderId="0" xfId="1" applyNumberFormat="1" applyFont="1"/>
    <xf numFmtId="165" fontId="4" fillId="0" borderId="0" xfId="1" applyNumberFormat="1" applyFont="1"/>
    <xf numFmtId="2" fontId="4" fillId="0" borderId="2" xfId="1" applyNumberFormat="1" applyFont="1" applyBorder="1" applyAlignment="1">
      <alignment horizontal="right"/>
    </xf>
    <xf numFmtId="2" fontId="4" fillId="0" borderId="1" xfId="1" applyNumberFormat="1" applyFont="1" applyBorder="1" applyAlignment="1">
      <alignment horizontal="right"/>
    </xf>
  </cellXfs>
  <cellStyles count="5">
    <cellStyle name="Standaard" xfId="0" builtinId="0"/>
    <cellStyle name="Standaard 2" xfId="2" xr:uid="{09D70360-4C93-405F-ABDA-87B700507848}"/>
    <cellStyle name="Standaard 2 2" xfId="3" xr:uid="{8270CA14-B8AA-4D10-B537-7FBC6600324F}"/>
    <cellStyle name="Standaard 3" xfId="4" xr:uid="{FE177870-A10A-4703-921E-3F563FCB5842}"/>
    <cellStyle name="Standaard 4" xfId="1" xr:uid="{C3F93823-8821-4079-B5AE-B01C35B7E4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R2\NKRN\INV\WONING\WON95NV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EBO\ECMO\BMPE-EOV\JUN-2023\EOV\Figuren%20en%20tabellen\Tweede%20aanlevering\Figuren\EOV%20JUN2023%20Figuur%205%20Re&#235;el%20beschikbaar%20inkomen_300523.xlsx" TargetMode="External"/><Relationship Id="rId1" Type="http://schemas.openxmlformats.org/officeDocument/2006/relationships/externalLinkPath" Target="Figuren/EOV%20JUN2023%20Figuur%205%20Re&#235;el%20beschikbaar%20inkomen_3005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EBO\ECMO\BMPE-EOV\JUN-2023\EOV\Figuren%20en%20tabellen\Tweede%20aanlevering\Figuren\EOV%20JUN2023%20Figuur%201%20Bruto%20binnenlands%20product_300523.xlsx" TargetMode="External"/><Relationship Id="rId1" Type="http://schemas.openxmlformats.org/officeDocument/2006/relationships/externalLinkPath" Target="Figuren/EOV%20JUN2023%20Figuur%201%20Bruto%20binnenlands%20product_3005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ZPnr\R95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nb.nl\dfs\EBO\REB\de%20Boer\Publicaties%20voorheen\Kwartaalbericht%20september%202010\Grafieken%20en%20tabel%20KB_artikel%20Economiache%20ontwikkelingen_%20tbv%20Productieburea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0012000\Users$\mev2003\spreadsheets\mlo63x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EBO\ECMO\BMPE-EOV\JUN-2023\EOV\Figuren%20en%20tabellen\Tweede%20aanlevering\Figuren\EOV%20JUN2023%20Figuur%206%20Inflatie%20eurogebied_020623.xlsx" TargetMode="External"/><Relationship Id="rId1" Type="http://schemas.openxmlformats.org/officeDocument/2006/relationships/externalLinkPath" Target="Figuren/EOV%20JUN2023%20Figuur%206%20Inflatie%20eurogebied_0206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V94D"/>
      <sheetName val="IGROONHR"/>
    </sheetNames>
    <sheetDataSet>
      <sheetData sheetId="0">
        <row r="27">
          <cell r="B27" t="str">
            <v xml:space="preserve">basic </v>
          </cell>
        </row>
        <row r="28">
          <cell r="B28">
            <v>22439</v>
          </cell>
        </row>
        <row r="29">
          <cell r="B29">
            <v>4527</v>
          </cell>
        </row>
        <row r="31">
          <cell r="B31">
            <v>2491</v>
          </cell>
        </row>
        <row r="32">
          <cell r="B32">
            <v>831</v>
          </cell>
        </row>
      </sheetData>
      <sheetData sheetId="1">
        <row r="23">
          <cell r="K23">
            <v>1983</v>
          </cell>
          <cell r="L23">
            <v>1984</v>
          </cell>
          <cell r="M23">
            <v>1985</v>
          </cell>
          <cell r="N23">
            <v>1986</v>
          </cell>
          <cell r="O23">
            <v>1987</v>
          </cell>
          <cell r="P23">
            <v>1988</v>
          </cell>
          <cell r="Q23">
            <v>1989</v>
          </cell>
          <cell r="R23">
            <v>1990</v>
          </cell>
          <cell r="S23">
            <v>1991</v>
          </cell>
          <cell r="T23">
            <v>1992</v>
          </cell>
          <cell r="U23">
            <v>1993</v>
          </cell>
          <cell r="V23">
            <v>1994</v>
          </cell>
          <cell r="W23">
            <v>1995</v>
          </cell>
          <cell r="X23">
            <v>1996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9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fiek 2"/>
      <sheetName val="Data grafiek 2"/>
      <sheetName val="Grafiek 3"/>
      <sheetName val="Data grafiek 3"/>
      <sheetName val="Grafiek 4"/>
      <sheetName val="Data grafiek 4"/>
      <sheetName val="Grafiek 5"/>
      <sheetName val="Data grafiek 5"/>
      <sheetName val="Grafiek 6"/>
      <sheetName val="Data grafiek 6"/>
      <sheetName val="Grafiek 7"/>
      <sheetName val="Data grafiek 7"/>
      <sheetName val="Grafiek 8"/>
      <sheetName val="Data grafiek 8"/>
      <sheetName val="Grafiek 9"/>
      <sheetName val="Data grafiek 9"/>
      <sheetName val="Tabel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uro"/>
      <sheetName val="MLO"/>
      <sheetName val="ra2002"/>
      <sheetName val="autjes"/>
      <sheetName val="ijklijn"/>
      <sheetName val="ijklat"/>
      <sheetName val="Clus"/>
      <sheetName val="meetegen"/>
      <sheetName val="beleid"/>
      <sheetName val="analyse"/>
      <sheetName val="Input"/>
    </sheetNames>
    <sheetDataSet>
      <sheetData sheetId="0" refreshError="1">
        <row r="4">
          <cell r="B4">
            <v>2.2037100000000001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95735-459B-4B3E-AF3D-0D24DFFE0BE8}">
  <dimension ref="A1:H48"/>
  <sheetViews>
    <sheetView tabSelected="1" zoomScaleNormal="100" workbookViewId="0"/>
  </sheetViews>
  <sheetFormatPr defaultRowHeight="15" customHeight="1" x14ac:dyDescent="0.15"/>
  <cols>
    <col min="1" max="1" width="12.7109375" style="68" customWidth="1"/>
    <col min="2" max="3" width="20.7109375" style="67" customWidth="1"/>
    <col min="4" max="16384" width="9.140625" style="66"/>
  </cols>
  <sheetData>
    <row r="1" spans="1:3" ht="15" customHeight="1" x14ac:dyDescent="0.15">
      <c r="A1" s="91" t="s">
        <v>32</v>
      </c>
      <c r="B1" s="86"/>
      <c r="C1" s="85"/>
    </row>
    <row r="2" spans="1:3" ht="15" customHeight="1" x14ac:dyDescent="0.15">
      <c r="A2" s="90" t="s">
        <v>31</v>
      </c>
      <c r="B2" s="89"/>
      <c r="C2" s="88"/>
    </row>
    <row r="3" spans="1:3" ht="15" customHeight="1" x14ac:dyDescent="0.15">
      <c r="A3" s="87" t="s">
        <v>8</v>
      </c>
      <c r="B3" s="86"/>
      <c r="C3" s="85"/>
    </row>
    <row r="4" spans="1:3" ht="15" customHeight="1" x14ac:dyDescent="0.15">
      <c r="A4" s="84" t="s">
        <v>7</v>
      </c>
      <c r="B4" s="83" t="s">
        <v>30</v>
      </c>
      <c r="C4" s="82" t="s">
        <v>29</v>
      </c>
    </row>
    <row r="5" spans="1:3" ht="15" customHeight="1" x14ac:dyDescent="0.15">
      <c r="A5" s="75">
        <v>40179</v>
      </c>
      <c r="B5" s="74">
        <v>1.3016963206501808</v>
      </c>
      <c r="C5" s="73">
        <v>87.783367829042163</v>
      </c>
    </row>
    <row r="6" spans="1:3" ht="15" customHeight="1" x14ac:dyDescent="0.15">
      <c r="A6" s="81">
        <v>40544</v>
      </c>
      <c r="B6" s="80">
        <v>1.5379013462091029</v>
      </c>
      <c r="C6" s="79">
        <v>89.133389424632711</v>
      </c>
    </row>
    <row r="7" spans="1:3" ht="15" customHeight="1" x14ac:dyDescent="0.15">
      <c r="A7" s="75">
        <v>40909</v>
      </c>
      <c r="B7" s="74">
        <v>-1.0309293627413174</v>
      </c>
      <c r="C7" s="73">
        <v>88.214487141047599</v>
      </c>
    </row>
    <row r="8" spans="1:3" ht="15" customHeight="1" x14ac:dyDescent="0.15">
      <c r="A8" s="81">
        <v>41275</v>
      </c>
      <c r="B8" s="80">
        <v>-8.3249609580293704E-2</v>
      </c>
      <c r="C8" s="79">
        <v>88.141048924909427</v>
      </c>
    </row>
    <row r="9" spans="1:3" ht="15" customHeight="1" x14ac:dyDescent="0.15">
      <c r="A9" s="75">
        <v>41640</v>
      </c>
      <c r="B9" s="74">
        <v>1.4317076642964777</v>
      </c>
      <c r="C9" s="73">
        <v>89.40297107775865</v>
      </c>
    </row>
    <row r="10" spans="1:3" ht="15" customHeight="1" x14ac:dyDescent="0.15">
      <c r="A10" s="81">
        <v>42005</v>
      </c>
      <c r="B10" s="80">
        <v>1.9570995273826997</v>
      </c>
      <c r="C10" s="79">
        <v>91.152676202187564</v>
      </c>
    </row>
    <row r="11" spans="1:3" ht="15" customHeight="1" x14ac:dyDescent="0.15">
      <c r="A11" s="75">
        <v>42370</v>
      </c>
      <c r="B11" s="74">
        <v>2.1418138399921238</v>
      </c>
      <c r="C11" s="73">
        <v>93.104996836609217</v>
      </c>
    </row>
    <row r="12" spans="1:3" ht="15" customHeight="1" x14ac:dyDescent="0.15">
      <c r="A12" s="81">
        <v>42736</v>
      </c>
      <c r="B12" s="80">
        <v>3.008808379096517</v>
      </c>
      <c r="C12" s="79">
        <v>95.906347782786668</v>
      </c>
    </row>
    <row r="13" spans="1:3" ht="15" customHeight="1" x14ac:dyDescent="0.15">
      <c r="A13" s="75">
        <v>43101</v>
      </c>
      <c r="B13" s="74">
        <v>2.3164661908867235</v>
      </c>
      <c r="C13" s="73">
        <v>98.127985904089172</v>
      </c>
    </row>
    <row r="14" spans="1:3" ht="15" customHeight="1" x14ac:dyDescent="0.15">
      <c r="A14" s="78">
        <v>43466</v>
      </c>
      <c r="B14" s="77">
        <v>1.9077270145344327</v>
      </c>
      <c r="C14" s="76">
        <v>100</v>
      </c>
    </row>
    <row r="15" spans="1:3" ht="15" customHeight="1" x14ac:dyDescent="0.15">
      <c r="A15" s="75">
        <v>43831</v>
      </c>
      <c r="B15" s="74">
        <v>-3.9006787751667882</v>
      </c>
      <c r="C15" s="73">
        <v>96.099321224833218</v>
      </c>
    </row>
    <row r="16" spans="1:3" ht="15" customHeight="1" x14ac:dyDescent="0.15">
      <c r="A16" s="78">
        <v>44197</v>
      </c>
      <c r="B16" s="77">
        <v>4.8579718431429608</v>
      </c>
      <c r="C16" s="76">
        <v>100.76779919138713</v>
      </c>
    </row>
    <row r="17" spans="1:8" ht="15" customHeight="1" x14ac:dyDescent="0.15">
      <c r="A17" s="75">
        <v>44562</v>
      </c>
      <c r="B17" s="74">
        <v>4.5192630342687057</v>
      </c>
      <c r="C17" s="73">
        <v>105.32176109068961</v>
      </c>
    </row>
    <row r="18" spans="1:8" ht="15" customHeight="1" x14ac:dyDescent="0.15">
      <c r="A18" s="71">
        <v>44927</v>
      </c>
      <c r="B18" s="70">
        <v>0.76693804479475158</v>
      </c>
      <c r="C18" s="69">
        <v>106.12951374594192</v>
      </c>
    </row>
    <row r="19" spans="1:8" ht="15" customHeight="1" x14ac:dyDescent="0.15">
      <c r="A19" s="72">
        <v>45292</v>
      </c>
      <c r="B19" s="70">
        <v>1.3243970986537734</v>
      </c>
      <c r="C19" s="69">
        <v>107.53508994680854</v>
      </c>
    </row>
    <row r="20" spans="1:8" ht="15" customHeight="1" x14ac:dyDescent="0.15">
      <c r="A20" s="71">
        <v>45658</v>
      </c>
      <c r="B20" s="70">
        <v>1.0558902264886205</v>
      </c>
      <c r="C20" s="69">
        <v>108.67054245160264</v>
      </c>
    </row>
    <row r="21" spans="1:8" ht="15" customHeight="1" x14ac:dyDescent="0.15">
      <c r="A21" s="66"/>
      <c r="B21" s="66"/>
      <c r="C21" s="66"/>
    </row>
    <row r="22" spans="1:8" ht="15" customHeight="1" x14ac:dyDescent="0.15">
      <c r="A22" s="66"/>
      <c r="B22" s="66"/>
      <c r="C22" s="66"/>
    </row>
    <row r="23" spans="1:8" ht="15" customHeight="1" x14ac:dyDescent="0.15">
      <c r="A23" s="66"/>
      <c r="B23" s="66"/>
      <c r="C23" s="66"/>
      <c r="G23" s="67"/>
      <c r="H23" s="67"/>
    </row>
    <row r="24" spans="1:8" ht="15" customHeight="1" x14ac:dyDescent="0.15">
      <c r="A24" s="66"/>
      <c r="B24" s="66"/>
      <c r="C24" s="66"/>
      <c r="G24" s="67"/>
      <c r="H24" s="67"/>
    </row>
    <row r="25" spans="1:8" ht="15" customHeight="1" x14ac:dyDescent="0.15">
      <c r="A25" s="66"/>
      <c r="B25" s="66"/>
      <c r="C25" s="66"/>
      <c r="G25" s="67"/>
      <c r="H25" s="67"/>
    </row>
    <row r="26" spans="1:8" ht="15" customHeight="1" x14ac:dyDescent="0.15">
      <c r="A26" s="66"/>
      <c r="B26" s="66"/>
      <c r="C26" s="66"/>
      <c r="G26" s="67"/>
      <c r="H26" s="67"/>
    </row>
    <row r="27" spans="1:8" ht="15" customHeight="1" x14ac:dyDescent="0.15">
      <c r="A27" s="66"/>
      <c r="B27" s="66"/>
      <c r="C27" s="66"/>
      <c r="G27" s="67"/>
      <c r="H27" s="67"/>
    </row>
    <row r="28" spans="1:8" ht="15" customHeight="1" x14ac:dyDescent="0.15">
      <c r="A28" s="66"/>
      <c r="B28" s="66"/>
      <c r="C28" s="66"/>
      <c r="G28" s="67"/>
      <c r="H28" s="67"/>
    </row>
    <row r="29" spans="1:8" ht="15" customHeight="1" x14ac:dyDescent="0.15">
      <c r="A29" s="66"/>
      <c r="B29" s="66"/>
      <c r="C29" s="66"/>
      <c r="G29" s="67"/>
      <c r="H29" s="67"/>
    </row>
    <row r="30" spans="1:8" ht="15" customHeight="1" x14ac:dyDescent="0.15">
      <c r="A30" s="66"/>
      <c r="B30" s="66"/>
      <c r="C30" s="66"/>
      <c r="G30" s="67"/>
      <c r="H30" s="67"/>
    </row>
    <row r="31" spans="1:8" ht="15" customHeight="1" x14ac:dyDescent="0.15">
      <c r="A31" s="66"/>
      <c r="B31" s="66"/>
      <c r="C31" s="66"/>
      <c r="G31" s="67"/>
      <c r="H31" s="67"/>
    </row>
    <row r="32" spans="1:8" ht="15" customHeight="1" x14ac:dyDescent="0.15">
      <c r="A32" s="66"/>
      <c r="B32" s="66"/>
      <c r="C32" s="66"/>
      <c r="G32" s="67"/>
      <c r="H32" s="67"/>
    </row>
    <row r="33" spans="1:8" ht="15" customHeight="1" x14ac:dyDescent="0.15">
      <c r="A33" s="66"/>
      <c r="B33" s="66"/>
      <c r="C33" s="66"/>
      <c r="G33" s="67"/>
      <c r="H33" s="67"/>
    </row>
    <row r="34" spans="1:8" ht="15" customHeight="1" x14ac:dyDescent="0.15">
      <c r="A34" s="66"/>
      <c r="B34" s="66"/>
      <c r="C34" s="66"/>
      <c r="G34" s="67"/>
      <c r="H34" s="67"/>
    </row>
    <row r="35" spans="1:8" ht="15" customHeight="1" x14ac:dyDescent="0.15">
      <c r="A35" s="66"/>
      <c r="B35" s="66"/>
      <c r="C35" s="66"/>
      <c r="D35" s="67"/>
      <c r="E35" s="67"/>
      <c r="G35" s="67"/>
      <c r="H35" s="67"/>
    </row>
    <row r="36" spans="1:8" ht="15" customHeight="1" x14ac:dyDescent="0.15">
      <c r="A36" s="66"/>
      <c r="B36" s="66"/>
      <c r="C36" s="66"/>
      <c r="D36" s="67"/>
      <c r="E36" s="67"/>
    </row>
    <row r="37" spans="1:8" ht="15" customHeight="1" x14ac:dyDescent="0.15">
      <c r="A37" s="66"/>
      <c r="B37" s="66"/>
      <c r="C37" s="66"/>
      <c r="D37" s="67"/>
      <c r="E37" s="67"/>
    </row>
    <row r="38" spans="1:8" ht="15" customHeight="1" x14ac:dyDescent="0.15">
      <c r="D38" s="67"/>
      <c r="E38" s="67"/>
    </row>
    <row r="39" spans="1:8" ht="15" customHeight="1" x14ac:dyDescent="0.15">
      <c r="D39" s="67"/>
      <c r="E39" s="67"/>
    </row>
    <row r="40" spans="1:8" ht="15" customHeight="1" x14ac:dyDescent="0.15">
      <c r="D40" s="67"/>
      <c r="E40" s="67"/>
    </row>
    <row r="41" spans="1:8" ht="15" customHeight="1" x14ac:dyDescent="0.15">
      <c r="D41" s="67"/>
      <c r="E41" s="67"/>
    </row>
    <row r="42" spans="1:8" ht="15" customHeight="1" x14ac:dyDescent="0.15">
      <c r="D42" s="67"/>
      <c r="E42" s="67"/>
    </row>
    <row r="43" spans="1:8" ht="15" customHeight="1" x14ac:dyDescent="0.15">
      <c r="D43" s="67"/>
      <c r="E43" s="67"/>
    </row>
    <row r="44" spans="1:8" ht="15" customHeight="1" x14ac:dyDescent="0.15">
      <c r="D44" s="67"/>
      <c r="E44" s="67"/>
    </row>
    <row r="45" spans="1:8" ht="15" customHeight="1" x14ac:dyDescent="0.15">
      <c r="D45" s="67"/>
      <c r="E45" s="67"/>
    </row>
    <row r="46" spans="1:8" ht="15" customHeight="1" x14ac:dyDescent="0.15">
      <c r="D46" s="67"/>
      <c r="E46" s="67"/>
    </row>
    <row r="47" spans="1:8" ht="15" customHeight="1" x14ac:dyDescent="0.15">
      <c r="D47" s="67"/>
      <c r="E47" s="67"/>
    </row>
    <row r="48" spans="1:8" ht="15" customHeight="1" x14ac:dyDescent="0.15">
      <c r="D48" s="67"/>
      <c r="E48" s="6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CA926-8416-44D8-AE02-283ABF33EDDE}">
  <dimension ref="A1:M238"/>
  <sheetViews>
    <sheetView zoomScaleNormal="100" workbookViewId="0"/>
  </sheetViews>
  <sheetFormatPr defaultRowHeight="15" customHeight="1" x14ac:dyDescent="0.2"/>
  <cols>
    <col min="1" max="1" width="12.42578125" style="3" customWidth="1"/>
    <col min="2" max="8" width="15.28515625" style="111" customWidth="1"/>
    <col min="9" max="9" width="2.5703125" style="1" customWidth="1"/>
    <col min="10" max="16384" width="9.140625" style="1"/>
  </cols>
  <sheetData>
    <row r="1" spans="1:8" ht="15" customHeight="1" x14ac:dyDescent="0.2">
      <c r="A1" s="97" t="s">
        <v>28</v>
      </c>
      <c r="B1" s="98"/>
      <c r="C1" s="98"/>
      <c r="D1" s="98"/>
      <c r="E1" s="98"/>
      <c r="F1" s="98"/>
      <c r="G1" s="98"/>
      <c r="H1" s="99"/>
    </row>
    <row r="2" spans="1:8" ht="15" customHeight="1" x14ac:dyDescent="0.2">
      <c r="A2" s="100" t="s">
        <v>9</v>
      </c>
      <c r="B2" s="101"/>
      <c r="C2" s="101"/>
      <c r="D2" s="101"/>
      <c r="E2" s="101"/>
      <c r="F2" s="101"/>
      <c r="G2" s="101"/>
      <c r="H2" s="102"/>
    </row>
    <row r="3" spans="1:8" ht="15" customHeight="1" x14ac:dyDescent="0.2">
      <c r="A3" s="103" t="s">
        <v>8</v>
      </c>
      <c r="B3" s="98"/>
      <c r="C3" s="98"/>
      <c r="D3" s="98"/>
      <c r="E3" s="98"/>
      <c r="F3" s="98"/>
      <c r="G3" s="98"/>
      <c r="H3" s="99"/>
    </row>
    <row r="4" spans="1:8" ht="15" customHeight="1" x14ac:dyDescent="0.2">
      <c r="A4" s="100" t="s">
        <v>27</v>
      </c>
      <c r="B4" s="101"/>
      <c r="C4" s="101"/>
      <c r="D4" s="101"/>
      <c r="E4" s="101"/>
      <c r="F4" s="101"/>
      <c r="G4" s="101"/>
      <c r="H4" s="102"/>
    </row>
    <row r="5" spans="1:8" ht="25.5" x14ac:dyDescent="0.2">
      <c r="A5" s="104" t="s">
        <v>7</v>
      </c>
      <c r="B5" s="105" t="s">
        <v>26</v>
      </c>
      <c r="C5" s="105" t="s">
        <v>25</v>
      </c>
      <c r="D5" s="105" t="s">
        <v>24</v>
      </c>
      <c r="E5" s="105" t="s">
        <v>23</v>
      </c>
      <c r="F5" s="105" t="s">
        <v>3</v>
      </c>
      <c r="G5" s="105" t="s">
        <v>22</v>
      </c>
      <c r="H5" s="106" t="s">
        <v>21</v>
      </c>
    </row>
    <row r="6" spans="1:8" ht="15" customHeight="1" x14ac:dyDescent="0.2">
      <c r="A6" s="15">
        <v>42370</v>
      </c>
      <c r="B6" s="107">
        <v>0.17170581352502789</v>
      </c>
      <c r="C6" s="107">
        <f>+F6-B6-D6</f>
        <v>0.52379747202212301</v>
      </c>
      <c r="D6" s="107">
        <v>-0.48082326101228745</v>
      </c>
      <c r="E6" s="107">
        <v>0.62570520053337741</v>
      </c>
      <c r="F6" s="107">
        <v>0.21468002453486346</v>
      </c>
      <c r="G6" s="107" t="e">
        <v>#N/A</v>
      </c>
      <c r="H6" s="108" t="e">
        <v>#N/A</v>
      </c>
    </row>
    <row r="7" spans="1:8" ht="15" customHeight="1" x14ac:dyDescent="0.2">
      <c r="A7" s="9">
        <v>42401</v>
      </c>
      <c r="B7" s="109">
        <v>0.4480743980408452</v>
      </c>
      <c r="C7" s="109">
        <f>+F7-B7-D7</f>
        <v>0.5922568268867765</v>
      </c>
      <c r="D7" s="109">
        <v>-0.71585343137661817</v>
      </c>
      <c r="E7" s="109">
        <v>1.1511817440912786</v>
      </c>
      <c r="F7" s="109">
        <v>0.32447779355100348</v>
      </c>
      <c r="G7" s="109" t="e">
        <v>#N/A</v>
      </c>
      <c r="H7" s="110" t="e">
        <v>#N/A</v>
      </c>
    </row>
    <row r="8" spans="1:8" ht="15" customHeight="1" x14ac:dyDescent="0.2">
      <c r="A8" s="15">
        <v>42430</v>
      </c>
      <c r="B8" s="107">
        <v>0.73072746576029324</v>
      </c>
      <c r="C8" s="107">
        <f>+F8-B8-D8</f>
        <v>0.58400052900528499</v>
      </c>
      <c r="D8" s="107">
        <v>-0.79410324506592855</v>
      </c>
      <c r="E8" s="107">
        <v>1.4744232698094217</v>
      </c>
      <c r="F8" s="107">
        <v>0.52062474969964967</v>
      </c>
      <c r="G8" s="107" t="e">
        <v>#N/A</v>
      </c>
      <c r="H8" s="108" t="e">
        <v>#N/A</v>
      </c>
    </row>
    <row r="9" spans="1:8" ht="15" customHeight="1" x14ac:dyDescent="0.2">
      <c r="A9" s="9">
        <v>42461</v>
      </c>
      <c r="B9" s="109">
        <v>0.11178034330846119</v>
      </c>
      <c r="C9" s="109">
        <f>+F9-B9-D9</f>
        <v>0.4722307883914354</v>
      </c>
      <c r="D9" s="109">
        <v>-0.78260114262233582</v>
      </c>
      <c r="E9" s="109">
        <v>0.50665606993840484</v>
      </c>
      <c r="F9" s="109">
        <v>-0.19859001092243922</v>
      </c>
      <c r="G9" s="109" t="e">
        <v>#N/A</v>
      </c>
      <c r="H9" s="110" t="e">
        <v>#N/A</v>
      </c>
    </row>
    <row r="10" spans="1:8" ht="15" customHeight="1" x14ac:dyDescent="0.2">
      <c r="A10" s="15">
        <v>42491</v>
      </c>
      <c r="B10" s="107">
        <v>-4.9292376669983241E-2</v>
      </c>
      <c r="C10" s="107">
        <f>+F10-B10-D10</f>
        <v>0.58495692175995273</v>
      </c>
      <c r="D10" s="107">
        <v>-0.75355104603083656</v>
      </c>
      <c r="E10" s="107">
        <v>0.36655438874579893</v>
      </c>
      <c r="F10" s="107">
        <v>-0.21788650094086703</v>
      </c>
      <c r="G10" s="107" t="e">
        <v>#N/A</v>
      </c>
      <c r="H10" s="108" t="e">
        <v>#N/A</v>
      </c>
    </row>
    <row r="11" spans="1:8" ht="15" customHeight="1" x14ac:dyDescent="0.2">
      <c r="A11" s="9">
        <v>42522</v>
      </c>
      <c r="B11" s="109">
        <v>0.12569334031441526</v>
      </c>
      <c r="C11" s="109">
        <f>+F11-B11-D11</f>
        <v>0.37473066879357853</v>
      </c>
      <c r="D11" s="109">
        <v>-0.69962719635898962</v>
      </c>
      <c r="E11" s="109">
        <v>0.24962556165750716</v>
      </c>
      <c r="F11" s="109">
        <v>-0.19920318725099584</v>
      </c>
      <c r="G11" s="109" t="e">
        <v>#N/A</v>
      </c>
      <c r="H11" s="110" t="e">
        <v>#N/A</v>
      </c>
    </row>
    <row r="12" spans="1:8" ht="15" customHeight="1" x14ac:dyDescent="0.2">
      <c r="A12" s="15">
        <v>42552</v>
      </c>
      <c r="B12" s="107">
        <v>-9.5746075008046092E-2</v>
      </c>
      <c r="C12" s="107">
        <f>+F12-B12-D12</f>
        <v>0.33305878665694388</v>
      </c>
      <c r="D12" s="107">
        <v>-0.80127828006682122</v>
      </c>
      <c r="E12" s="107">
        <v>9.8902185738292125E-2</v>
      </c>
      <c r="F12" s="107">
        <v>-0.56396556841792345</v>
      </c>
      <c r="G12" s="107" t="e">
        <v>#N/A</v>
      </c>
      <c r="H12" s="108" t="e">
        <v>#N/A</v>
      </c>
    </row>
    <row r="13" spans="1:8" ht="15" customHeight="1" x14ac:dyDescent="0.2">
      <c r="A13" s="9">
        <v>42583</v>
      </c>
      <c r="B13" s="109">
        <v>0.26195015226897883</v>
      </c>
      <c r="C13" s="109">
        <f>+F13-B13-D13</f>
        <v>0.42105241098302132</v>
      </c>
      <c r="D13" s="109">
        <v>-0.5935215531108099</v>
      </c>
      <c r="E13" s="109">
        <v>0.81470442126179154</v>
      </c>
      <c r="F13" s="109">
        <v>8.9481010141190254E-2</v>
      </c>
      <c r="G13" s="109" t="e">
        <v>#N/A</v>
      </c>
      <c r="H13" s="110" t="e">
        <v>#N/A</v>
      </c>
    </row>
    <row r="14" spans="1:8" ht="15" customHeight="1" x14ac:dyDescent="0.2">
      <c r="A14" s="15">
        <v>42614</v>
      </c>
      <c r="B14" s="107">
        <v>8.0078645885407751E-2</v>
      </c>
      <c r="C14" s="107">
        <f>+F14-B14-D14</f>
        <v>0.18273773842851582</v>
      </c>
      <c r="D14" s="107">
        <v>-0.35245781857687836</v>
      </c>
      <c r="E14" s="107">
        <v>0.23826069691252894</v>
      </c>
      <c r="F14" s="107">
        <v>-8.9641434262954789E-2</v>
      </c>
      <c r="G14" s="107" t="e">
        <v>#N/A</v>
      </c>
      <c r="H14" s="108" t="e">
        <v>#N/A</v>
      </c>
    </row>
    <row r="15" spans="1:8" ht="15" customHeight="1" x14ac:dyDescent="0.2">
      <c r="A15" s="9">
        <v>42644</v>
      </c>
      <c r="B15" s="109">
        <v>0.16522326713403254</v>
      </c>
      <c r="C15" s="109">
        <f>+F15-B15-D15</f>
        <v>0.29316246137451851</v>
      </c>
      <c r="D15" s="109">
        <v>-0.18946142571970889</v>
      </c>
      <c r="E15" s="109">
        <v>0.4362915220624819</v>
      </c>
      <c r="F15" s="109">
        <v>0.26892430278884216</v>
      </c>
      <c r="G15" s="109" t="e">
        <v>#N/A</v>
      </c>
      <c r="H15" s="110" t="e">
        <v>#N/A</v>
      </c>
    </row>
    <row r="16" spans="1:8" ht="15" customHeight="1" x14ac:dyDescent="0.2">
      <c r="A16" s="15">
        <v>42675</v>
      </c>
      <c r="B16" s="107">
        <v>0.33484766510408653</v>
      </c>
      <c r="C16" s="107">
        <f>+F16-B16-D16</f>
        <v>0.33691636173718359</v>
      </c>
      <c r="D16" s="107">
        <v>-0.29039108424794247</v>
      </c>
      <c r="E16" s="107">
        <v>0.66165413533834094</v>
      </c>
      <c r="F16" s="107">
        <v>0.38137294259332766</v>
      </c>
      <c r="G16" s="107" t="e">
        <v>#N/A</v>
      </c>
      <c r="H16" s="108" t="e">
        <v>#N/A</v>
      </c>
    </row>
    <row r="17" spans="1:13" ht="15" customHeight="1" x14ac:dyDescent="0.2">
      <c r="A17" s="9">
        <v>42705</v>
      </c>
      <c r="B17" s="109">
        <v>0.22139687937587285</v>
      </c>
      <c r="C17" s="109">
        <f>+F17-B17-D17</f>
        <v>0.45384809146190269</v>
      </c>
      <c r="D17" s="109">
        <v>6.8249452954048426E-2</v>
      </c>
      <c r="E17" s="109">
        <v>0.57108506161707151</v>
      </c>
      <c r="F17" s="109">
        <v>0.74349442379182396</v>
      </c>
      <c r="G17" s="109" t="e">
        <v>#N/A</v>
      </c>
      <c r="H17" s="110" t="e">
        <v>#N/A</v>
      </c>
    </row>
    <row r="18" spans="1:13" ht="15" customHeight="1" x14ac:dyDescent="0.2">
      <c r="A18" s="15">
        <v>42736</v>
      </c>
      <c r="B18" s="107">
        <v>0.68557822600448637</v>
      </c>
      <c r="C18" s="107">
        <f>+F18-B18-D18</f>
        <v>0.52823682661707871</v>
      </c>
      <c r="D18" s="107">
        <v>0.428539328690274</v>
      </c>
      <c r="E18" s="107">
        <v>1.3251783893985847</v>
      </c>
      <c r="F18" s="107">
        <v>1.6423543813118391</v>
      </c>
      <c r="G18" s="107" t="e">
        <v>#N/A</v>
      </c>
      <c r="H18" s="108" t="e">
        <v>#N/A</v>
      </c>
    </row>
    <row r="19" spans="1:13" ht="15" customHeight="1" x14ac:dyDescent="0.2">
      <c r="A19" s="9">
        <v>42767</v>
      </c>
      <c r="B19" s="109">
        <v>0.44557392334399903</v>
      </c>
      <c r="C19" s="109">
        <f>+F19-B19-D19</f>
        <v>0.65176452420606035</v>
      </c>
      <c r="D19" s="109">
        <v>0.56023179704261716</v>
      </c>
      <c r="E19" s="109">
        <v>1.0272937858797349</v>
      </c>
      <c r="F19" s="109">
        <v>1.6575702445926765</v>
      </c>
      <c r="G19" s="109" t="e">
        <v>#N/A</v>
      </c>
      <c r="H19" s="110" t="e">
        <v>#N/A</v>
      </c>
    </row>
    <row r="20" spans="1:13" ht="15" customHeight="1" x14ac:dyDescent="0.2">
      <c r="A20" s="15">
        <v>42795</v>
      </c>
      <c r="B20" s="107">
        <v>7.4677183213806023E-2</v>
      </c>
      <c r="C20" s="107">
        <f>+F20-B20-D20</f>
        <v>9.5489981554611636E-2</v>
      </c>
      <c r="D20" s="107">
        <v>0.45732287507222147</v>
      </c>
      <c r="E20" s="107">
        <v>-0.18780270831273427</v>
      </c>
      <c r="F20" s="107">
        <v>0.62749003984063911</v>
      </c>
      <c r="G20" s="107" t="e">
        <v>#N/A</v>
      </c>
      <c r="H20" s="108" t="e">
        <v>#N/A</v>
      </c>
    </row>
    <row r="21" spans="1:13" ht="15" customHeight="1" x14ac:dyDescent="0.2">
      <c r="A21" s="9">
        <v>42826</v>
      </c>
      <c r="B21" s="109">
        <v>0.92921251999888732</v>
      </c>
      <c r="C21" s="109">
        <f>+F21-B21-D21</f>
        <v>6.0123005124268714E-2</v>
      </c>
      <c r="D21" s="109">
        <v>0.43340848044842961</v>
      </c>
      <c r="E21" s="109">
        <v>0.94889789463279417</v>
      </c>
      <c r="F21" s="109">
        <v>1.4227440055715856</v>
      </c>
      <c r="G21" s="109" t="e">
        <v>#N/A</v>
      </c>
      <c r="H21" s="110" t="e">
        <v>#N/A</v>
      </c>
    </row>
    <row r="22" spans="1:13" ht="15" customHeight="1" x14ac:dyDescent="0.2">
      <c r="A22" s="15">
        <v>42856</v>
      </c>
      <c r="B22" s="107">
        <v>0.42282418570416697</v>
      </c>
      <c r="C22" s="107">
        <f>+F22-B22-D22</f>
        <v>0.13270598708207404</v>
      </c>
      <c r="D22" s="107">
        <v>0.17896114235023525</v>
      </c>
      <c r="E22" s="107">
        <v>0.23689665383475056</v>
      </c>
      <c r="F22" s="107">
        <v>0.73449131513647625</v>
      </c>
      <c r="G22" s="107" t="e">
        <v>#N/A</v>
      </c>
      <c r="H22" s="108" t="e">
        <v>#N/A</v>
      </c>
    </row>
    <row r="23" spans="1:13" ht="15" customHeight="1" x14ac:dyDescent="0.2">
      <c r="A23" s="9">
        <v>42887</v>
      </c>
      <c r="B23" s="109">
        <v>0.58236621351427897</v>
      </c>
      <c r="C23" s="109">
        <f>+F23-B23-D23</f>
        <v>0.3339631874165549</v>
      </c>
      <c r="D23" s="109">
        <v>5.1734471324664071E-2</v>
      </c>
      <c r="E23" s="109">
        <v>0.68725099601594231</v>
      </c>
      <c r="F23" s="109">
        <v>0.96806387225549795</v>
      </c>
      <c r="G23" s="109" t="e">
        <v>#N/A</v>
      </c>
      <c r="H23" s="110" t="e">
        <v>#N/A</v>
      </c>
    </row>
    <row r="24" spans="1:13" ht="15" customHeight="1" x14ac:dyDescent="0.2">
      <c r="A24" s="15">
        <v>42917</v>
      </c>
      <c r="B24" s="107">
        <v>0.84615496019264402</v>
      </c>
      <c r="C24" s="107">
        <f>+F24-B24-D24</f>
        <v>0.38155026999251351</v>
      </c>
      <c r="D24" s="107">
        <v>0.26483208324768259</v>
      </c>
      <c r="E24" s="107">
        <v>0.98804465961861432</v>
      </c>
      <c r="F24" s="107">
        <v>1.4925373134328401</v>
      </c>
      <c r="G24" s="107" t="e">
        <v>#N/A</v>
      </c>
      <c r="H24" s="108" t="e">
        <v>#N/A</v>
      </c>
      <c r="K24" s="111"/>
      <c r="L24" s="111"/>
      <c r="M24" s="111"/>
    </row>
    <row r="25" spans="1:13" ht="15" customHeight="1" x14ac:dyDescent="0.2">
      <c r="A25" s="9">
        <v>42948</v>
      </c>
      <c r="B25" s="109">
        <v>0.69229421751262799</v>
      </c>
      <c r="C25" s="109">
        <f>+F25-B25-D25</f>
        <v>0.47996296616495654</v>
      </c>
      <c r="D25" s="109">
        <v>0.32769314909285435</v>
      </c>
      <c r="E25" s="109">
        <v>0.82783088597615517</v>
      </c>
      <c r="F25" s="109">
        <v>1.4999503327704389</v>
      </c>
      <c r="G25" s="109" t="e">
        <v>#N/A</v>
      </c>
      <c r="H25" s="110" t="e">
        <v>#N/A</v>
      </c>
      <c r="I25" s="112"/>
      <c r="K25" s="111"/>
      <c r="L25" s="111"/>
      <c r="M25" s="111"/>
    </row>
    <row r="26" spans="1:13" ht="15" customHeight="1" x14ac:dyDescent="0.2">
      <c r="A26" s="15">
        <v>42979</v>
      </c>
      <c r="B26" s="107">
        <v>0.59496525073004947</v>
      </c>
      <c r="C26" s="107">
        <f>+F26-B26-D26</f>
        <v>0.51644538423818387</v>
      </c>
      <c r="D26" s="107">
        <v>0.32413916066530613</v>
      </c>
      <c r="E26" s="107">
        <v>0.74279488957116335</v>
      </c>
      <c r="F26" s="107">
        <v>1.4355497956335395</v>
      </c>
      <c r="G26" s="107" t="e">
        <v>#N/A</v>
      </c>
      <c r="H26" s="108" t="e">
        <v>#N/A</v>
      </c>
      <c r="I26" s="112"/>
      <c r="K26" s="111"/>
      <c r="L26" s="111"/>
      <c r="M26" s="111"/>
    </row>
    <row r="27" spans="1:13" ht="15" customHeight="1" x14ac:dyDescent="0.2">
      <c r="A27" s="9">
        <v>43009</v>
      </c>
      <c r="B27" s="109">
        <v>0.64763314700612007</v>
      </c>
      <c r="C27" s="109">
        <f>+F27-B27-D27</f>
        <v>0.4185381409008887</v>
      </c>
      <c r="D27" s="109">
        <v>0.22517668070329255</v>
      </c>
      <c r="E27" s="109">
        <v>0.7305755750814491</v>
      </c>
      <c r="F27" s="109">
        <v>1.2913479686103013</v>
      </c>
      <c r="G27" s="109" t="e">
        <v>#N/A</v>
      </c>
      <c r="H27" s="110" t="e">
        <v>#N/A</v>
      </c>
      <c r="I27" s="112"/>
      <c r="K27" s="111"/>
      <c r="L27" s="111"/>
      <c r="M27" s="111"/>
    </row>
    <row r="28" spans="1:13" ht="15" customHeight="1" x14ac:dyDescent="0.2">
      <c r="A28" s="15">
        <v>43040</v>
      </c>
      <c r="B28" s="107">
        <v>0.55500935100363646</v>
      </c>
      <c r="C28" s="107">
        <f>+F28-B28-D28</f>
        <v>0.568622073974554</v>
      </c>
      <c r="D28" s="107">
        <v>0.42605863700940594</v>
      </c>
      <c r="E28" s="107">
        <v>0.85648839756995443</v>
      </c>
      <c r="F28" s="107">
        <v>1.5496900619875964</v>
      </c>
      <c r="G28" s="107" t="e">
        <v>#N/A</v>
      </c>
      <c r="H28" s="108" t="e">
        <v>#N/A</v>
      </c>
      <c r="I28" s="112"/>
      <c r="K28" s="111"/>
      <c r="L28" s="111"/>
      <c r="M28" s="111"/>
    </row>
    <row r="29" spans="1:13" ht="15" customHeight="1" x14ac:dyDescent="0.2">
      <c r="A29" s="9">
        <v>43070</v>
      </c>
      <c r="B29" s="109">
        <v>0.49386861749776212</v>
      </c>
      <c r="C29" s="109">
        <f>+F29-B29-D29</f>
        <v>0.5219483522812256</v>
      </c>
      <c r="D29" s="109">
        <v>0.20089790007241085</v>
      </c>
      <c r="E29" s="109">
        <v>0.8467822275353809</v>
      </c>
      <c r="F29" s="109">
        <v>1.2167148698513985</v>
      </c>
      <c r="G29" s="109" t="e">
        <v>#N/A</v>
      </c>
      <c r="H29" s="110" t="e">
        <v>#N/A</v>
      </c>
      <c r="I29" s="112"/>
      <c r="K29" s="111"/>
      <c r="L29" s="111"/>
      <c r="M29" s="111"/>
    </row>
    <row r="30" spans="1:13" ht="15" customHeight="1" x14ac:dyDescent="0.2">
      <c r="A30" s="15">
        <v>43101</v>
      </c>
      <c r="B30" s="107">
        <v>0.59181088978521601</v>
      </c>
      <c r="C30" s="107">
        <f>+F30-B30-D30</f>
        <v>0.43861857722010483</v>
      </c>
      <c r="D30" s="107">
        <v>0.45491778309504532</v>
      </c>
      <c r="E30" s="107">
        <v>0.88531187122735666</v>
      </c>
      <c r="F30" s="107">
        <v>1.4853472501003662</v>
      </c>
      <c r="G30" s="107" t="e">
        <v>#N/A</v>
      </c>
      <c r="H30" s="108" t="e">
        <v>#N/A</v>
      </c>
      <c r="I30" s="112"/>
      <c r="K30" s="111"/>
      <c r="L30" s="111"/>
      <c r="M30" s="111"/>
    </row>
    <row r="31" spans="1:13" ht="15" customHeight="1" x14ac:dyDescent="0.2">
      <c r="A31" s="9">
        <v>43132</v>
      </c>
      <c r="B31" s="109">
        <v>0.60150757609146599</v>
      </c>
      <c r="C31" s="109">
        <f>+F31-B31-D31</f>
        <v>0.30273599589057149</v>
      </c>
      <c r="D31" s="109">
        <v>0.34849056999449285</v>
      </c>
      <c r="E31" s="109">
        <v>0.78755856843784056</v>
      </c>
      <c r="F31" s="109">
        <v>1.2527341419765303</v>
      </c>
      <c r="G31" s="109" t="e">
        <v>#N/A</v>
      </c>
      <c r="H31" s="110" t="e">
        <v>#N/A</v>
      </c>
      <c r="I31" s="112"/>
      <c r="K31" s="111"/>
      <c r="L31" s="111"/>
      <c r="M31" s="111"/>
    </row>
    <row r="32" spans="1:13" ht="15" customHeight="1" x14ac:dyDescent="0.2">
      <c r="A32" s="15">
        <v>43160</v>
      </c>
      <c r="B32" s="107">
        <v>0.66119961149372386</v>
      </c>
      <c r="C32" s="107">
        <f>+F32-B32-D32</f>
        <v>-1.8977806441178857E-3</v>
      </c>
      <c r="D32" s="107">
        <v>0.36019732781614272</v>
      </c>
      <c r="E32" s="107">
        <v>0.65359477124182774</v>
      </c>
      <c r="F32" s="107">
        <v>1.0194991586657487</v>
      </c>
      <c r="G32" s="107" t="e">
        <v>#N/A</v>
      </c>
      <c r="H32" s="108" t="e">
        <v>#N/A</v>
      </c>
      <c r="I32" s="112"/>
      <c r="K32" s="111"/>
      <c r="L32" s="111"/>
      <c r="M32" s="111"/>
    </row>
    <row r="33" spans="1:13" ht="15" customHeight="1" x14ac:dyDescent="0.2">
      <c r="A33" s="9">
        <v>43191</v>
      </c>
      <c r="B33" s="109">
        <v>0.27954023035698483</v>
      </c>
      <c r="C33" s="109">
        <f>+F33-B33-D33</f>
        <v>0.3206376092285636</v>
      </c>
      <c r="D33" s="109">
        <v>0.42983981785999931</v>
      </c>
      <c r="E33" s="109">
        <v>0.48957211397238076</v>
      </c>
      <c r="F33" s="109">
        <v>1.0300176574455477</v>
      </c>
      <c r="G33" s="109" t="e">
        <v>#N/A</v>
      </c>
      <c r="H33" s="110" t="e">
        <v>#N/A</v>
      </c>
      <c r="I33" s="112"/>
      <c r="K33" s="111"/>
      <c r="L33" s="111"/>
      <c r="M33" s="111"/>
    </row>
    <row r="34" spans="1:13" ht="15" customHeight="1" x14ac:dyDescent="0.2">
      <c r="A34" s="15">
        <v>43221</v>
      </c>
      <c r="B34" s="107">
        <v>0.94481599500109292</v>
      </c>
      <c r="C34" s="107">
        <f>+F34-B34-D34</f>
        <v>0.19842591279256383</v>
      </c>
      <c r="D34" s="107">
        <v>0.74857009338872349</v>
      </c>
      <c r="E34" s="107">
        <v>1.2801575578532676</v>
      </c>
      <c r="F34" s="107">
        <v>1.8918120011823802</v>
      </c>
      <c r="G34" s="107" t="e">
        <v>#N/A</v>
      </c>
      <c r="H34" s="108" t="e">
        <v>#N/A</v>
      </c>
      <c r="I34" s="112"/>
      <c r="K34" s="111"/>
      <c r="L34" s="111"/>
      <c r="M34" s="111"/>
    </row>
    <row r="35" spans="1:13" ht="15" customHeight="1" x14ac:dyDescent="0.2">
      <c r="A35" s="9">
        <v>43252</v>
      </c>
      <c r="B35" s="109">
        <v>0.66322972466693009</v>
      </c>
      <c r="C35" s="109">
        <f>+F35-B35-D35</f>
        <v>0.17467944771477317</v>
      </c>
      <c r="D35" s="109">
        <v>0.82266214322569209</v>
      </c>
      <c r="E35" s="109">
        <v>0.99910970422394385</v>
      </c>
      <c r="F35" s="109">
        <v>1.6605713156073953</v>
      </c>
      <c r="G35" s="109" t="e">
        <v>#N/A</v>
      </c>
      <c r="H35" s="110" t="e">
        <v>#N/A</v>
      </c>
      <c r="I35" s="112"/>
      <c r="K35" s="111"/>
      <c r="L35" s="111"/>
      <c r="M35" s="111"/>
    </row>
    <row r="36" spans="1:13" ht="15" customHeight="1" x14ac:dyDescent="0.2">
      <c r="A36" s="15">
        <v>43282</v>
      </c>
      <c r="B36" s="107">
        <v>0.68922475896942614</v>
      </c>
      <c r="C36" s="107">
        <f>+F36-B36-D36</f>
        <v>0.30321780123852471</v>
      </c>
      <c r="D36" s="107">
        <v>0.92912606724301372</v>
      </c>
      <c r="E36" s="107">
        <v>1.1740534194305763</v>
      </c>
      <c r="F36" s="107">
        <v>1.9215686274509647</v>
      </c>
      <c r="G36" s="107" t="e">
        <v>#N/A</v>
      </c>
      <c r="H36" s="108" t="e">
        <v>#N/A</v>
      </c>
      <c r="I36" s="112"/>
      <c r="K36" s="111"/>
      <c r="L36" s="111"/>
      <c r="M36" s="111"/>
    </row>
    <row r="37" spans="1:13" ht="15" customHeight="1" x14ac:dyDescent="0.2">
      <c r="A37" s="9">
        <v>43313</v>
      </c>
      <c r="B37" s="109">
        <v>0.78610235220832947</v>
      </c>
      <c r="C37" s="109">
        <f>+F37-B37-D37</f>
        <v>0.16251644771346385</v>
      </c>
      <c r="D37" s="109">
        <v>0.92063154261098668</v>
      </c>
      <c r="E37" s="109">
        <v>1.0849379337308118</v>
      </c>
      <c r="F37" s="109">
        <v>1.86925034253278</v>
      </c>
      <c r="G37" s="109" t="e">
        <v>#N/A</v>
      </c>
      <c r="H37" s="110" t="e">
        <v>#N/A</v>
      </c>
      <c r="I37" s="112"/>
      <c r="K37" s="111"/>
      <c r="L37" s="111"/>
      <c r="M37" s="111"/>
    </row>
    <row r="38" spans="1:13" ht="15" customHeight="1" x14ac:dyDescent="0.2">
      <c r="A38" s="15">
        <v>43344</v>
      </c>
      <c r="B38" s="107">
        <v>0.64854044245007547</v>
      </c>
      <c r="C38" s="107">
        <f>+F38-B38-D38</f>
        <v>5.7764934702503323E-2</v>
      </c>
      <c r="D38" s="107">
        <v>0.8760042051570035</v>
      </c>
      <c r="E38" s="107">
        <v>0.7176563114431822</v>
      </c>
      <c r="F38" s="107">
        <v>1.5823095823095823</v>
      </c>
      <c r="G38" s="107" t="e">
        <v>#N/A</v>
      </c>
      <c r="H38" s="108" t="e">
        <v>#N/A</v>
      </c>
      <c r="I38" s="112"/>
      <c r="K38" s="111"/>
      <c r="L38" s="111"/>
      <c r="M38" s="111"/>
    </row>
    <row r="39" spans="1:13" ht="15" customHeight="1" x14ac:dyDescent="0.2">
      <c r="A39" s="9">
        <v>43374</v>
      </c>
      <c r="B39" s="109">
        <v>0.68820433060744923</v>
      </c>
      <c r="C39" s="109">
        <f>+F39-B39-D39</f>
        <v>0.28893025208365819</v>
      </c>
      <c r="D39" s="109">
        <v>0.90577215458456173</v>
      </c>
      <c r="E39" s="109">
        <v>1.0781142801136845</v>
      </c>
      <c r="F39" s="109">
        <v>1.8829067372756692</v>
      </c>
      <c r="G39" s="109" t="e">
        <v>#N/A</v>
      </c>
      <c r="H39" s="110" t="e">
        <v>#N/A</v>
      </c>
      <c r="I39" s="112"/>
      <c r="K39" s="111"/>
      <c r="L39" s="111"/>
      <c r="M39" s="111"/>
    </row>
    <row r="40" spans="1:13" ht="15" customHeight="1" x14ac:dyDescent="0.2">
      <c r="A40" s="15">
        <v>43405</v>
      </c>
      <c r="B40" s="107">
        <v>0.74527107520848201</v>
      </c>
      <c r="C40" s="107">
        <f>+F40-B40-D40</f>
        <v>0.35051649201990209</v>
      </c>
      <c r="D40" s="107">
        <v>0.6763892566369395</v>
      </c>
      <c r="E40" s="107">
        <v>1.1553273427471034</v>
      </c>
      <c r="F40" s="107">
        <v>1.7721768238653235</v>
      </c>
      <c r="G40" s="107" t="e">
        <v>#N/A</v>
      </c>
      <c r="H40" s="108" t="e">
        <v>#N/A</v>
      </c>
      <c r="I40" s="112"/>
      <c r="K40" s="111"/>
      <c r="L40" s="111"/>
      <c r="M40" s="111"/>
    </row>
    <row r="41" spans="1:13" ht="15" customHeight="1" x14ac:dyDescent="0.2">
      <c r="A41" s="9">
        <v>43435</v>
      </c>
      <c r="B41" s="109">
        <v>0.79723198109491755</v>
      </c>
      <c r="C41" s="109">
        <f>+F41-B41-D41</f>
        <v>0.51819064937261805</v>
      </c>
      <c r="D41" s="109">
        <v>0.51727024567788971</v>
      </c>
      <c r="E41" s="109">
        <v>1.452138694063021</v>
      </c>
      <c r="F41" s="109">
        <v>1.8326928761454253</v>
      </c>
      <c r="G41" s="109" t="e">
        <v>#N/A</v>
      </c>
      <c r="H41" s="110" t="e">
        <v>#N/A</v>
      </c>
      <c r="I41" s="112"/>
      <c r="K41" s="111"/>
      <c r="L41" s="111"/>
      <c r="M41" s="111"/>
    </row>
    <row r="42" spans="1:13" ht="15" customHeight="1" x14ac:dyDescent="0.2">
      <c r="A42" s="15">
        <v>43466</v>
      </c>
      <c r="B42" s="107">
        <v>0.57396898718661238</v>
      </c>
      <c r="C42" s="107">
        <f>+F42-B42-D42</f>
        <v>0.70530890642522126</v>
      </c>
      <c r="D42" s="107">
        <v>0.70845944816029982</v>
      </c>
      <c r="E42" s="107">
        <v>1.0171519744714752</v>
      </c>
      <c r="F42" s="107">
        <v>1.9877373417721333</v>
      </c>
      <c r="G42" s="107" t="e">
        <v>#N/A</v>
      </c>
      <c r="H42" s="108" t="e">
        <v>#N/A</v>
      </c>
      <c r="I42" s="112"/>
      <c r="K42" s="111"/>
      <c r="L42" s="111"/>
      <c r="M42" s="111"/>
    </row>
    <row r="43" spans="1:13" ht="15" customHeight="1" x14ac:dyDescent="0.2">
      <c r="A43" s="9">
        <v>43497</v>
      </c>
      <c r="B43" s="109">
        <v>0.83553538796357085</v>
      </c>
      <c r="C43" s="109">
        <f>+F43-B43-D43</f>
        <v>0.84223166080507705</v>
      </c>
      <c r="D43" s="109">
        <v>0.87525730315592321</v>
      </c>
      <c r="E43" s="109">
        <v>1.5628090999010968</v>
      </c>
      <c r="F43" s="109">
        <v>2.553024351924571</v>
      </c>
      <c r="G43" s="109" t="e">
        <v>#N/A</v>
      </c>
      <c r="H43" s="110" t="e">
        <v>#N/A</v>
      </c>
      <c r="I43" s="112"/>
      <c r="K43" s="111"/>
      <c r="L43" s="111"/>
      <c r="M43" s="111"/>
    </row>
    <row r="44" spans="1:13" ht="15" customHeight="1" x14ac:dyDescent="0.2">
      <c r="A44" s="15">
        <v>43525</v>
      </c>
      <c r="B44" s="107">
        <v>1.0328008698476943</v>
      </c>
      <c r="C44" s="107">
        <f>+F44-B44-D44</f>
        <v>0.85584428759665332</v>
      </c>
      <c r="D44" s="107">
        <v>0.97241696287703061</v>
      </c>
      <c r="E44" s="107">
        <v>1.6922471467925915</v>
      </c>
      <c r="F44" s="107">
        <v>2.8610621203213782</v>
      </c>
      <c r="G44" s="107" t="e">
        <v>#N/A</v>
      </c>
      <c r="H44" s="108" t="e">
        <v>#N/A</v>
      </c>
      <c r="I44" s="112"/>
      <c r="K44" s="111"/>
      <c r="L44" s="111"/>
      <c r="M44" s="111"/>
    </row>
    <row r="45" spans="1:13" ht="15" customHeight="1" x14ac:dyDescent="0.2">
      <c r="A45" s="9">
        <v>43556</v>
      </c>
      <c r="B45" s="109">
        <v>1.5583873591833715</v>
      </c>
      <c r="C45" s="109">
        <f>+F45-B45-D45</f>
        <v>0.47253933165783135</v>
      </c>
      <c r="D45" s="109">
        <v>0.99849364122987272</v>
      </c>
      <c r="E45" s="109">
        <v>1.9390041898080579</v>
      </c>
      <c r="F45" s="109">
        <v>3.0294203320710755</v>
      </c>
      <c r="G45" s="109" t="e">
        <v>#N/A</v>
      </c>
      <c r="H45" s="110" t="e">
        <v>#N/A</v>
      </c>
      <c r="I45" s="112"/>
      <c r="K45" s="111"/>
      <c r="L45" s="111"/>
      <c r="M45" s="111"/>
    </row>
    <row r="46" spans="1:13" ht="15" customHeight="1" x14ac:dyDescent="0.2">
      <c r="A46" s="15">
        <v>43586</v>
      </c>
      <c r="B46" s="107">
        <v>0.95483656380504611</v>
      </c>
      <c r="C46" s="107">
        <f>+F46-B46-D46</f>
        <v>0.50806409247968665</v>
      </c>
      <c r="D46" s="107">
        <v>0.867628306098017</v>
      </c>
      <c r="E46" s="107">
        <v>1.2348079727758865</v>
      </c>
      <c r="F46" s="107">
        <v>2.3305289623827496</v>
      </c>
      <c r="G46" s="107" t="e">
        <v>#N/A</v>
      </c>
      <c r="H46" s="108" t="e">
        <v>#N/A</v>
      </c>
      <c r="I46" s="112"/>
      <c r="K46" s="111"/>
      <c r="L46" s="111"/>
      <c r="M46" s="111"/>
    </row>
    <row r="47" spans="1:13" ht="15" customHeight="1" x14ac:dyDescent="0.2">
      <c r="A47" s="9">
        <v>43617</v>
      </c>
      <c r="B47" s="109">
        <v>1.4655049536807261</v>
      </c>
      <c r="C47" s="109">
        <f>+F47-B47-D47</f>
        <v>0.57409426513030548</v>
      </c>
      <c r="D47" s="109">
        <v>0.70225785459685131</v>
      </c>
      <c r="E47" s="109">
        <v>1.8609206660137101</v>
      </c>
      <c r="F47" s="109">
        <v>2.7418570734078829</v>
      </c>
      <c r="G47" s="109" t="e">
        <v>#N/A</v>
      </c>
      <c r="H47" s="110" t="e">
        <v>#N/A</v>
      </c>
      <c r="I47" s="112"/>
      <c r="K47" s="111"/>
      <c r="L47" s="111"/>
      <c r="M47" s="111"/>
    </row>
    <row r="48" spans="1:13" ht="15" customHeight="1" x14ac:dyDescent="0.2">
      <c r="A48" s="15">
        <v>43647</v>
      </c>
      <c r="B48" s="107">
        <v>1.3259743533034547</v>
      </c>
      <c r="C48" s="107">
        <f>+F48-B48-D48</f>
        <v>0.77250635515665766</v>
      </c>
      <c r="D48" s="107">
        <v>0.50829112686116307</v>
      </c>
      <c r="E48" s="107">
        <v>1.8373464848660648</v>
      </c>
      <c r="F48" s="107">
        <v>2.6067718353212754</v>
      </c>
      <c r="G48" s="107" t="e">
        <v>#N/A</v>
      </c>
      <c r="H48" s="108" t="e">
        <v>#N/A</v>
      </c>
      <c r="I48" s="112"/>
      <c r="K48" s="111"/>
      <c r="L48" s="111"/>
      <c r="M48" s="111"/>
    </row>
    <row r="49" spans="1:13" ht="15" customHeight="1" x14ac:dyDescent="0.2">
      <c r="A49" s="9">
        <v>43678</v>
      </c>
      <c r="B49" s="109">
        <v>1.5892822413401924</v>
      </c>
      <c r="C49" s="109">
        <f>+F49-B49-D49</f>
        <v>1.1327162096624648</v>
      </c>
      <c r="D49" s="109">
        <v>0.38108541872544993</v>
      </c>
      <c r="E49" s="109">
        <v>2.67839876232836</v>
      </c>
      <c r="F49" s="109">
        <v>3.1030838697281071</v>
      </c>
      <c r="G49" s="109" t="e">
        <v>#N/A</v>
      </c>
      <c r="H49" s="110" t="e">
        <v>#N/A</v>
      </c>
      <c r="I49" s="112"/>
      <c r="K49" s="111"/>
      <c r="L49" s="111"/>
      <c r="M49" s="111"/>
    </row>
    <row r="50" spans="1:13" ht="15" customHeight="1" x14ac:dyDescent="0.2">
      <c r="A50" s="15">
        <v>43709</v>
      </c>
      <c r="B50" s="107">
        <v>1.3583365241220917</v>
      </c>
      <c r="C50" s="107">
        <f>+F50-B50-D50</f>
        <v>0.98892935072849597</v>
      </c>
      <c r="D50" s="107">
        <v>0.3617124533227738</v>
      </c>
      <c r="E50" s="107">
        <v>2.196193265007329</v>
      </c>
      <c r="F50" s="107">
        <v>2.7089783281733615</v>
      </c>
      <c r="G50" s="107" t="e">
        <v>#N/A</v>
      </c>
      <c r="H50" s="108" t="e">
        <v>#N/A</v>
      </c>
      <c r="I50" s="112"/>
      <c r="K50" s="111"/>
      <c r="L50" s="111"/>
      <c r="M50" s="111"/>
    </row>
    <row r="51" spans="1:13" ht="15" customHeight="1" x14ac:dyDescent="0.2">
      <c r="A51" s="9">
        <v>43739</v>
      </c>
      <c r="B51" s="109">
        <v>1.5326683856813652</v>
      </c>
      <c r="C51" s="109">
        <f>+F51-B51-D51</f>
        <v>0.95175426990583989</v>
      </c>
      <c r="D51" s="109">
        <v>0.33586803649093716</v>
      </c>
      <c r="E51" s="109">
        <v>2.3853388926597496</v>
      </c>
      <c r="F51" s="109">
        <v>2.8202906920781423</v>
      </c>
      <c r="G51" s="109" t="e">
        <v>#N/A</v>
      </c>
      <c r="H51" s="110" t="e">
        <v>#N/A</v>
      </c>
      <c r="I51" s="112"/>
      <c r="K51" s="111"/>
      <c r="L51" s="111"/>
      <c r="M51" s="111"/>
    </row>
    <row r="52" spans="1:13" ht="15" customHeight="1" x14ac:dyDescent="0.2">
      <c r="A52" s="15">
        <v>43770</v>
      </c>
      <c r="B52" s="107">
        <v>1.1569688984368371</v>
      </c>
      <c r="C52" s="107">
        <f>+F52-B52-D52</f>
        <v>0.93775271945866223</v>
      </c>
      <c r="D52" s="107">
        <v>0.45921085767768466</v>
      </c>
      <c r="E52" s="107">
        <v>1.9718859820382573</v>
      </c>
      <c r="F52" s="107">
        <v>2.553932475573184</v>
      </c>
      <c r="G52" s="107" t="e">
        <v>#N/A</v>
      </c>
      <c r="H52" s="108" t="e">
        <v>#N/A</v>
      </c>
      <c r="I52" s="112"/>
      <c r="K52" s="111"/>
      <c r="L52" s="111"/>
      <c r="M52" s="111"/>
    </row>
    <row r="53" spans="1:13" ht="15" customHeight="1" x14ac:dyDescent="0.2">
      <c r="A53" s="9">
        <v>43800</v>
      </c>
      <c r="B53" s="109">
        <v>1.2832538468982866</v>
      </c>
      <c r="C53" s="109">
        <f>+F53-B53-D53</f>
        <v>0.84094553899101665</v>
      </c>
      <c r="D53" s="109">
        <v>0.67212378779235527</v>
      </c>
      <c r="E53" s="109">
        <v>2.1129503407984362</v>
      </c>
      <c r="F53" s="109">
        <v>2.7963231736816585</v>
      </c>
      <c r="G53" s="109" t="e">
        <v>#N/A</v>
      </c>
      <c r="H53" s="110" t="e">
        <v>#N/A</v>
      </c>
      <c r="I53" s="112"/>
      <c r="K53" s="111"/>
      <c r="L53" s="111"/>
      <c r="M53" s="111"/>
    </row>
    <row r="54" spans="1:13" ht="15" customHeight="1" x14ac:dyDescent="0.2">
      <c r="A54" s="15">
        <v>43831</v>
      </c>
      <c r="B54" s="107">
        <v>1.2283047262813043</v>
      </c>
      <c r="C54" s="107">
        <f>+F54-B54-D54</f>
        <v>0.57795222347753206</v>
      </c>
      <c r="D54" s="107">
        <v>-0.13845902480974814</v>
      </c>
      <c r="E54" s="107">
        <v>2.0335636722606187</v>
      </c>
      <c r="F54" s="107">
        <v>1.6677979249490882</v>
      </c>
      <c r="G54" s="107" t="e">
        <v>#N/A</v>
      </c>
      <c r="H54" s="108" t="e">
        <v>#N/A</v>
      </c>
      <c r="I54" s="112"/>
      <c r="K54" s="111"/>
      <c r="L54" s="111"/>
      <c r="M54" s="111"/>
    </row>
    <row r="55" spans="1:13" ht="15" customHeight="1" x14ac:dyDescent="0.2">
      <c r="A55" s="9">
        <v>43862</v>
      </c>
      <c r="B55" s="109">
        <v>1.1288216742394994</v>
      </c>
      <c r="C55" s="109">
        <f>+F55-B55-D55</f>
        <v>0.51238627277436422</v>
      </c>
      <c r="D55" s="109">
        <v>-0.36774950197365391</v>
      </c>
      <c r="E55" s="109">
        <v>1.8017140631086725</v>
      </c>
      <c r="F55" s="109">
        <v>1.2734584450402098</v>
      </c>
      <c r="G55" s="109" t="e">
        <v>#N/A</v>
      </c>
      <c r="H55" s="110" t="e">
        <v>#N/A</v>
      </c>
      <c r="I55" s="112"/>
      <c r="K55" s="111"/>
      <c r="L55" s="111"/>
      <c r="M55" s="111"/>
    </row>
    <row r="56" spans="1:13" ht="15" customHeight="1" x14ac:dyDescent="0.2">
      <c r="A56" s="15">
        <v>43891</v>
      </c>
      <c r="B56" s="107">
        <v>1.1489572400729275</v>
      </c>
      <c r="C56" s="107">
        <f>+F56-B56-D56</f>
        <v>0.65054008430740706</v>
      </c>
      <c r="D56" s="107">
        <v>-0.74215306833155903</v>
      </c>
      <c r="E56" s="107">
        <v>1.7608359133127083</v>
      </c>
      <c r="F56" s="107">
        <v>1.0573442560487756</v>
      </c>
      <c r="G56" s="107" t="e">
        <v>#N/A</v>
      </c>
      <c r="H56" s="108" t="e">
        <v>#N/A</v>
      </c>
      <c r="I56" s="112"/>
      <c r="K56" s="111"/>
      <c r="L56" s="111"/>
      <c r="M56" s="111"/>
    </row>
    <row r="57" spans="1:13" ht="15" customHeight="1" x14ac:dyDescent="0.2">
      <c r="A57" s="9">
        <v>43922</v>
      </c>
      <c r="B57" s="109">
        <v>1.3046717263044756</v>
      </c>
      <c r="C57" s="109">
        <f>+F57-B57-D57</f>
        <v>0.84064285924425897</v>
      </c>
      <c r="D57" s="109">
        <v>-1.1746237929749872</v>
      </c>
      <c r="E57" s="109">
        <v>2.1697572165933821</v>
      </c>
      <c r="F57" s="109">
        <v>0.97069079257374735</v>
      </c>
      <c r="G57" s="109" t="e">
        <v>#N/A</v>
      </c>
      <c r="H57" s="110" t="e">
        <v>#N/A</v>
      </c>
      <c r="I57" s="112"/>
      <c r="K57" s="111"/>
      <c r="L57" s="111"/>
      <c r="M57" s="111"/>
    </row>
    <row r="58" spans="1:13" ht="15" customHeight="1" x14ac:dyDescent="0.2">
      <c r="A58" s="15">
        <v>43952</v>
      </c>
      <c r="B58" s="107">
        <v>1.2266661126850371</v>
      </c>
      <c r="C58" s="107">
        <f>+F58-B58-D58</f>
        <v>1.0572689388052576</v>
      </c>
      <c r="D58" s="107">
        <v>-1.2255339930892242</v>
      </c>
      <c r="E58" s="107">
        <v>2.1993853246254247</v>
      </c>
      <c r="F58" s="107">
        <v>1.0584010584010706</v>
      </c>
      <c r="G58" s="107" t="e">
        <v>#N/A</v>
      </c>
      <c r="H58" s="108" t="e">
        <v>#N/A</v>
      </c>
      <c r="I58" s="112"/>
      <c r="K58" s="111"/>
      <c r="L58" s="111"/>
      <c r="M58" s="111"/>
    </row>
    <row r="59" spans="1:13" ht="15" customHeight="1" x14ac:dyDescent="0.2">
      <c r="A59" s="9">
        <v>43983</v>
      </c>
      <c r="B59" s="109">
        <v>1.4030035504416023</v>
      </c>
      <c r="C59" s="109">
        <f>+F59-B59-D59</f>
        <v>1.2502356559154169</v>
      </c>
      <c r="D59" s="109">
        <v>-0.96874975807463004</v>
      </c>
      <c r="E59" s="109">
        <v>2.6250000000000107</v>
      </c>
      <c r="F59" s="109">
        <v>1.6844894482823891</v>
      </c>
      <c r="G59" s="109" t="e">
        <v>#N/A</v>
      </c>
      <c r="H59" s="110" t="e">
        <v>#N/A</v>
      </c>
      <c r="I59" s="112"/>
      <c r="K59" s="111"/>
      <c r="L59" s="111"/>
      <c r="M59" s="111"/>
    </row>
    <row r="60" spans="1:13" ht="15" customHeight="1" x14ac:dyDescent="0.2">
      <c r="A60" s="15">
        <v>44013</v>
      </c>
      <c r="B60" s="107">
        <v>1.4277247195133955</v>
      </c>
      <c r="C60" s="107">
        <f>+F60-B60-D60</f>
        <v>1.1162979596732892</v>
      </c>
      <c r="D60" s="107">
        <v>-0.90344894711581347</v>
      </c>
      <c r="E60" s="107">
        <v>2.6018421802297853</v>
      </c>
      <c r="F60" s="107">
        <v>1.6405737320708713</v>
      </c>
      <c r="G60" s="107" t="e">
        <v>#N/A</v>
      </c>
      <c r="H60" s="108" t="e">
        <v>#N/A</v>
      </c>
      <c r="I60" s="112"/>
      <c r="K60" s="111"/>
      <c r="L60" s="111"/>
      <c r="M60" s="111"/>
    </row>
    <row r="61" spans="1:13" ht="15" customHeight="1" x14ac:dyDescent="0.2">
      <c r="A61" s="9">
        <v>44044</v>
      </c>
      <c r="B61" s="109">
        <v>0.44321005869208263</v>
      </c>
      <c r="C61" s="109">
        <f>+F61-B61-D61</f>
        <v>0.6730903645865508</v>
      </c>
      <c r="D61" s="109">
        <v>-0.80880880941353717</v>
      </c>
      <c r="E61" s="109">
        <v>0.83812035031547438</v>
      </c>
      <c r="F61" s="109">
        <v>0.30749161386509627</v>
      </c>
      <c r="G61" s="109" t="e">
        <v>#N/A</v>
      </c>
      <c r="H61" s="110" t="e">
        <v>#N/A</v>
      </c>
      <c r="I61" s="112"/>
      <c r="K61" s="111"/>
      <c r="L61" s="111"/>
      <c r="M61" s="111"/>
    </row>
    <row r="62" spans="1:13" ht="15" customHeight="1" x14ac:dyDescent="0.2">
      <c r="A62" s="15">
        <v>44075</v>
      </c>
      <c r="B62" s="107">
        <v>0.70959011506592584</v>
      </c>
      <c r="C62" s="107">
        <f>+F62-B62-D62</f>
        <v>1.1048452216355344</v>
      </c>
      <c r="D62" s="107">
        <v>-0.84420172705565066</v>
      </c>
      <c r="E62" s="107">
        <v>1.7287488061127121</v>
      </c>
      <c r="F62" s="107">
        <v>0.97023360964580974</v>
      </c>
      <c r="G62" s="107" t="e">
        <v>#N/A</v>
      </c>
      <c r="H62" s="108" t="e">
        <v>#N/A</v>
      </c>
      <c r="I62" s="112"/>
      <c r="K62" s="111"/>
      <c r="L62" s="111"/>
      <c r="M62" s="111"/>
    </row>
    <row r="63" spans="1:13" ht="15" customHeight="1" x14ac:dyDescent="0.2">
      <c r="A63" s="9">
        <v>44105</v>
      </c>
      <c r="B63" s="109">
        <v>0.77338571670376222</v>
      </c>
      <c r="C63" s="109">
        <f>+F63-B63-D63</f>
        <v>1.2070501769140694</v>
      </c>
      <c r="D63" s="109">
        <v>-0.82896613140100361</v>
      </c>
      <c r="E63" s="109">
        <v>1.9793541055024289</v>
      </c>
      <c r="F63" s="109">
        <v>1.151469762216828</v>
      </c>
      <c r="G63" s="109" t="e">
        <v>#N/A</v>
      </c>
      <c r="H63" s="110" t="e">
        <v>#N/A</v>
      </c>
      <c r="I63" s="112"/>
      <c r="K63" s="111"/>
      <c r="L63" s="111"/>
      <c r="M63" s="111"/>
    </row>
    <row r="64" spans="1:13" ht="15" customHeight="1" x14ac:dyDescent="0.2">
      <c r="A64" s="15">
        <v>44136</v>
      </c>
      <c r="B64" s="107">
        <v>0.76766596692879552</v>
      </c>
      <c r="C64" s="107">
        <f>+F64-B64-D64</f>
        <v>0.81632242691664381</v>
      </c>
      <c r="D64" s="107">
        <v>-0.91424025687723254</v>
      </c>
      <c r="E64" s="107">
        <v>1.522113727742691</v>
      </c>
      <c r="F64" s="107">
        <v>0.66974813696820679</v>
      </c>
      <c r="G64" s="107" t="e">
        <v>#N/A</v>
      </c>
      <c r="H64" s="108" t="e">
        <v>#N/A</v>
      </c>
      <c r="I64" s="112"/>
      <c r="K64" s="111"/>
      <c r="L64" s="111"/>
      <c r="M64" s="111"/>
    </row>
    <row r="65" spans="1:13" ht="15" customHeight="1" x14ac:dyDescent="0.2">
      <c r="A65" s="9">
        <v>44166</v>
      </c>
      <c r="B65" s="109">
        <v>0.96148222013170326</v>
      </c>
      <c r="C65" s="109">
        <f>+F65-B65-D65</f>
        <v>0.79462799044919696</v>
      </c>
      <c r="D65" s="109">
        <v>-0.83367045154475805</v>
      </c>
      <c r="E65" s="109">
        <v>1.7831601029846489</v>
      </c>
      <c r="F65" s="109">
        <v>0.92243975903614217</v>
      </c>
      <c r="G65" s="109" t="e">
        <v>#N/A</v>
      </c>
      <c r="H65" s="110" t="e">
        <v>#N/A</v>
      </c>
      <c r="I65" s="112"/>
      <c r="K65" s="111"/>
      <c r="L65" s="111"/>
      <c r="M65" s="111"/>
    </row>
    <row r="66" spans="1:13" ht="15" customHeight="1" x14ac:dyDescent="0.2">
      <c r="A66" s="15">
        <v>44197</v>
      </c>
      <c r="B66" s="107">
        <v>1.1468971359569067</v>
      </c>
      <c r="C66" s="107">
        <f>+F66-B66-D66</f>
        <v>0.87207392533229133</v>
      </c>
      <c r="D66" s="107">
        <v>-0.43575694588623365</v>
      </c>
      <c r="E66" s="107">
        <v>2.1962074303405466</v>
      </c>
      <c r="F66" s="107">
        <v>1.5832141154029644</v>
      </c>
      <c r="G66" s="107" t="e">
        <v>#N/A</v>
      </c>
      <c r="H66" s="108" t="e">
        <v>#N/A</v>
      </c>
      <c r="I66" s="112"/>
      <c r="K66" s="111"/>
      <c r="L66" s="111"/>
      <c r="M66" s="111"/>
    </row>
    <row r="67" spans="1:13" ht="15" customHeight="1" x14ac:dyDescent="0.2">
      <c r="A67" s="9">
        <v>44228</v>
      </c>
      <c r="B67" s="109">
        <v>1.0707808289116767</v>
      </c>
      <c r="C67" s="109">
        <f>+F67-B67-D67</f>
        <v>0.88510683720923722</v>
      </c>
      <c r="D67" s="109">
        <v>-7.4446803872629114E-2</v>
      </c>
      <c r="E67" s="109">
        <v>2.1142255811728683</v>
      </c>
      <c r="F67" s="109">
        <v>1.8814408622482848</v>
      </c>
      <c r="G67" s="109" t="e">
        <v>#N/A</v>
      </c>
      <c r="H67" s="110" t="e">
        <v>#N/A</v>
      </c>
      <c r="I67" s="112"/>
      <c r="K67" s="111"/>
      <c r="L67" s="111"/>
      <c r="M67" s="111"/>
    </row>
    <row r="68" spans="1:13" ht="15" customHeight="1" x14ac:dyDescent="0.2">
      <c r="A68" s="15">
        <v>44256</v>
      </c>
      <c r="B68" s="107">
        <v>0.88386071046083814</v>
      </c>
      <c r="C68" s="107">
        <f>+F68-B68-D68</f>
        <v>0.59204316320731576</v>
      </c>
      <c r="D68" s="107">
        <v>0.40928794459936385</v>
      </c>
      <c r="E68" s="107">
        <v>1.8254420992584119</v>
      </c>
      <c r="F68" s="107">
        <v>1.8851918182675176</v>
      </c>
      <c r="G68" s="107" t="e">
        <v>#N/A</v>
      </c>
      <c r="H68" s="108" t="e">
        <v>#N/A</v>
      </c>
      <c r="I68" s="112"/>
      <c r="K68" s="111"/>
      <c r="L68" s="111"/>
      <c r="M68" s="111"/>
    </row>
    <row r="69" spans="1:13" ht="15" customHeight="1" x14ac:dyDescent="0.2">
      <c r="A69" s="9">
        <v>44287</v>
      </c>
      <c r="B69" s="109">
        <v>0.3870917614164105</v>
      </c>
      <c r="C69" s="109">
        <f>+F69-B69-D69</f>
        <v>0.55076456204154489</v>
      </c>
      <c r="D69" s="109">
        <v>0.75152205996560117</v>
      </c>
      <c r="E69" s="109">
        <v>1.2723360464028444</v>
      </c>
      <c r="F69" s="109">
        <v>1.6893783834235565</v>
      </c>
      <c r="G69" s="109" t="e">
        <v>#N/A</v>
      </c>
      <c r="H69" s="110" t="e">
        <v>#N/A</v>
      </c>
      <c r="I69" s="112"/>
      <c r="K69" s="111"/>
      <c r="L69" s="111"/>
      <c r="M69" s="111"/>
    </row>
    <row r="70" spans="1:13" ht="15" customHeight="1" x14ac:dyDescent="0.2">
      <c r="A70" s="15">
        <v>44317</v>
      </c>
      <c r="B70" s="107">
        <v>0.87126490268519274</v>
      </c>
      <c r="C70" s="107">
        <f>+F70-B70-D70</f>
        <v>0.31360749888895234</v>
      </c>
      <c r="D70" s="107">
        <v>0.84430283687732977</v>
      </c>
      <c r="E70" s="107">
        <v>1.7103655671459439</v>
      </c>
      <c r="F70" s="107">
        <v>2.029175238451475</v>
      </c>
      <c r="G70" s="107" t="e">
        <v>#N/A</v>
      </c>
      <c r="H70" s="108" t="e">
        <v>#N/A</v>
      </c>
      <c r="I70" s="112"/>
      <c r="K70" s="111"/>
      <c r="L70" s="111"/>
      <c r="M70" s="111"/>
    </row>
    <row r="71" spans="1:13" ht="15" customHeight="1" x14ac:dyDescent="0.2">
      <c r="A71" s="9">
        <v>44348</v>
      </c>
      <c r="B71" s="109">
        <v>0.50437322355046388</v>
      </c>
      <c r="C71" s="109">
        <f>+F71-B71-D71</f>
        <v>0.32783252080034986</v>
      </c>
      <c r="D71" s="109">
        <v>0.86160533056773603</v>
      </c>
      <c r="E71" s="109">
        <v>1.396046097629533</v>
      </c>
      <c r="F71" s="109">
        <v>1.6938110749185498</v>
      </c>
      <c r="G71" s="109" t="e">
        <v>#N/A</v>
      </c>
      <c r="H71" s="110" t="e">
        <v>#N/A</v>
      </c>
      <c r="I71" s="112"/>
      <c r="K71" s="111"/>
      <c r="L71" s="111"/>
      <c r="M71" s="111"/>
    </row>
    <row r="72" spans="1:13" ht="15" customHeight="1" x14ac:dyDescent="0.2">
      <c r="A72" s="15">
        <v>44378</v>
      </c>
      <c r="B72" s="107">
        <v>-0.16719259274534989</v>
      </c>
      <c r="C72" s="107">
        <f>+F72-B72-D72</f>
        <v>0.39230146052668724</v>
      </c>
      <c r="D72" s="107">
        <v>1.1952932720452558</v>
      </c>
      <c r="E72" s="107">
        <v>0.38870893105045212</v>
      </c>
      <c r="F72" s="107">
        <v>1.4204021398265931</v>
      </c>
      <c r="G72" s="107" t="e">
        <v>#N/A</v>
      </c>
      <c r="H72" s="108" t="e">
        <v>#N/A</v>
      </c>
      <c r="I72" s="112"/>
      <c r="K72" s="111"/>
      <c r="L72" s="111"/>
      <c r="M72" s="111"/>
    </row>
    <row r="73" spans="1:13" ht="15" customHeight="1" x14ac:dyDescent="0.2">
      <c r="A73" s="9">
        <v>44409</v>
      </c>
      <c r="B73" s="109">
        <v>0.74550023066114313</v>
      </c>
      <c r="C73" s="109">
        <f>+F73-B73-D73</f>
        <v>0.68169359091959425</v>
      </c>
      <c r="D73" s="109">
        <v>1.2574322815311938</v>
      </c>
      <c r="E73" s="109">
        <v>1.8117295480014839</v>
      </c>
      <c r="F73" s="109">
        <v>2.6846261031119312</v>
      </c>
      <c r="G73" s="109" t="e">
        <v>#N/A</v>
      </c>
      <c r="H73" s="110" t="e">
        <v>#N/A</v>
      </c>
      <c r="I73" s="112"/>
      <c r="K73" s="111"/>
      <c r="L73" s="111"/>
      <c r="M73" s="111"/>
    </row>
    <row r="74" spans="1:13" ht="15" customHeight="1" x14ac:dyDescent="0.2">
      <c r="A74" s="15">
        <v>44440</v>
      </c>
      <c r="B74" s="107">
        <v>0.72923696600166932</v>
      </c>
      <c r="C74" s="107">
        <f>+F74-B74-D74</f>
        <v>0.65581911381929769</v>
      </c>
      <c r="D74" s="107">
        <v>1.5816385745311199</v>
      </c>
      <c r="E74" s="107">
        <v>1.7838700591493728</v>
      </c>
      <c r="F74" s="107">
        <v>2.9666946543520867</v>
      </c>
      <c r="G74" s="107" t="e">
        <v>#N/A</v>
      </c>
      <c r="H74" s="108" t="e">
        <v>#N/A</v>
      </c>
      <c r="I74" s="112"/>
      <c r="K74" s="111"/>
      <c r="L74" s="111"/>
      <c r="M74" s="111"/>
    </row>
    <row r="75" spans="1:13" ht="15" customHeight="1" x14ac:dyDescent="0.2">
      <c r="A75" s="9">
        <v>44470</v>
      </c>
      <c r="B75" s="109">
        <v>0.52769021509152159</v>
      </c>
      <c r="C75" s="109">
        <f>+F75-B75-D75</f>
        <v>0.85880440395166735</v>
      </c>
      <c r="D75" s="109">
        <v>2.3617700732289073</v>
      </c>
      <c r="E75" s="109">
        <v>1.7737741456166356</v>
      </c>
      <c r="F75" s="109">
        <v>3.7482646922720964</v>
      </c>
      <c r="G75" s="109" t="e">
        <v>#N/A</v>
      </c>
      <c r="H75" s="110" t="e">
        <v>#N/A</v>
      </c>
      <c r="I75" s="112"/>
      <c r="K75" s="111"/>
      <c r="L75" s="111"/>
      <c r="M75" s="111"/>
    </row>
    <row r="76" spans="1:13" ht="15" customHeight="1" x14ac:dyDescent="0.2">
      <c r="A76" s="15">
        <v>44501</v>
      </c>
      <c r="B76" s="107">
        <v>0.99404127051897262</v>
      </c>
      <c r="C76" s="107">
        <f>+F76-B76-D76</f>
        <v>1.2112973742098325</v>
      </c>
      <c r="D76" s="107">
        <v>3.6979597060957876</v>
      </c>
      <c r="E76" s="107">
        <v>2.6402640264026278</v>
      </c>
      <c r="F76" s="107">
        <v>5.9032983508245929</v>
      </c>
      <c r="G76" s="107" t="e">
        <v>#N/A</v>
      </c>
      <c r="H76" s="108" t="e">
        <v>#N/A</v>
      </c>
      <c r="I76" s="112"/>
      <c r="K76" s="111"/>
      <c r="L76" s="111"/>
      <c r="M76" s="111"/>
    </row>
    <row r="77" spans="1:13" ht="15" customHeight="1" x14ac:dyDescent="0.2">
      <c r="A77" s="9">
        <v>44531</v>
      </c>
      <c r="B77" s="109">
        <v>0.54895892429545334</v>
      </c>
      <c r="C77" s="109">
        <f>+F77-B77-D77</f>
        <v>1.5936897499137412</v>
      </c>
      <c r="D77" s="109">
        <v>4.264738007380072</v>
      </c>
      <c r="E77" s="109">
        <v>2.2484541877459296</v>
      </c>
      <c r="F77" s="109">
        <v>6.4073866815892666</v>
      </c>
      <c r="G77" s="109" t="e">
        <v>#N/A</v>
      </c>
      <c r="H77" s="110" t="e">
        <v>#N/A</v>
      </c>
      <c r="I77" s="112"/>
      <c r="K77" s="111"/>
      <c r="L77" s="111"/>
      <c r="M77" s="111"/>
    </row>
    <row r="78" spans="1:13" ht="15" customHeight="1" x14ac:dyDescent="0.2">
      <c r="A78" s="15">
        <v>44562</v>
      </c>
      <c r="B78" s="107">
        <v>0.86784050711548422</v>
      </c>
      <c r="C78" s="107">
        <f>+F78-B78-D78</f>
        <v>1.9280296242318791</v>
      </c>
      <c r="D78" s="107">
        <v>4.8090495944999736</v>
      </c>
      <c r="E78" s="107">
        <v>2.7264981539335542</v>
      </c>
      <c r="F78" s="107">
        <v>7.6049197258473367</v>
      </c>
      <c r="G78" s="107" t="e">
        <v>#N/A</v>
      </c>
      <c r="H78" s="108" t="e">
        <v>#N/A</v>
      </c>
      <c r="K78" s="111"/>
      <c r="L78" s="111"/>
      <c r="M78" s="111"/>
    </row>
    <row r="79" spans="1:13" ht="15" customHeight="1" x14ac:dyDescent="0.2">
      <c r="A79" s="9">
        <v>44593</v>
      </c>
      <c r="B79" s="109">
        <v>0.74918706303293958</v>
      </c>
      <c r="C79" s="109">
        <f>+F79-B79-D79</f>
        <v>2.1876284781272073</v>
      </c>
      <c r="D79" s="109">
        <v>4.3200515709408149</v>
      </c>
      <c r="E79" s="109">
        <v>2.8199362937980199</v>
      </c>
      <c r="F79" s="109">
        <v>7.256867112100962</v>
      </c>
      <c r="G79" s="109" t="e">
        <v>#N/A</v>
      </c>
      <c r="H79" s="110" t="e">
        <v>#N/A</v>
      </c>
      <c r="M79" s="111"/>
    </row>
    <row r="80" spans="1:13" ht="15" customHeight="1" x14ac:dyDescent="0.2">
      <c r="A80" s="15">
        <v>44621</v>
      </c>
      <c r="B80" s="107">
        <v>0.85961819430258923</v>
      </c>
      <c r="C80" s="107">
        <f>+F80-B80-D80</f>
        <v>2.4090939669828391</v>
      </c>
      <c r="D80" s="107">
        <v>8.3974919278994999</v>
      </c>
      <c r="E80" s="107">
        <v>3.0252100840336249</v>
      </c>
      <c r="F80" s="107">
        <v>11.666204089184928</v>
      </c>
      <c r="G80" s="107" t="e">
        <v>#N/A</v>
      </c>
      <c r="H80" s="108" t="e">
        <v>#N/A</v>
      </c>
      <c r="M80" s="111"/>
    </row>
    <row r="81" spans="1:13" ht="15" customHeight="1" x14ac:dyDescent="0.2">
      <c r="A81" s="9">
        <v>44652</v>
      </c>
      <c r="B81" s="109">
        <v>1.271799110739807</v>
      </c>
      <c r="C81" s="109">
        <f>+F81-B81-D81</f>
        <v>2.9287016736474989</v>
      </c>
      <c r="D81" s="109">
        <v>7.0064748925287148</v>
      </c>
      <c r="E81" s="109">
        <v>3.8799076212471251</v>
      </c>
      <c r="F81" s="109">
        <v>11.20697567691602</v>
      </c>
      <c r="G81" s="109" t="e">
        <v>#N/A</v>
      </c>
      <c r="H81" s="110" t="e">
        <v>#N/A</v>
      </c>
      <c r="I81" s="113"/>
      <c r="M81" s="111"/>
    </row>
    <row r="82" spans="1:13" ht="15" customHeight="1" x14ac:dyDescent="0.2">
      <c r="A82" s="15">
        <v>44682</v>
      </c>
      <c r="B82" s="107">
        <v>1.1883196400971872</v>
      </c>
      <c r="C82" s="107">
        <f>+F82-B82-D82</f>
        <v>3.2531562886283432</v>
      </c>
      <c r="D82" s="107">
        <v>5.7317437578293156</v>
      </c>
      <c r="E82" s="107">
        <v>3.9730204194770469</v>
      </c>
      <c r="F82" s="107">
        <v>10.173219686554846</v>
      </c>
      <c r="G82" s="107" t="e">
        <v>#N/A</v>
      </c>
      <c r="H82" s="108" t="e">
        <v>#N/A</v>
      </c>
      <c r="I82" s="113"/>
    </row>
    <row r="83" spans="1:13" ht="15" customHeight="1" x14ac:dyDescent="0.2">
      <c r="A83" s="9">
        <v>44713</v>
      </c>
      <c r="B83" s="109">
        <v>1.2432840922777517</v>
      </c>
      <c r="C83" s="109">
        <f>+F83-B83-D83</f>
        <v>3.5451069526504124</v>
      </c>
      <c r="D83" s="109">
        <v>5.1502929488487244</v>
      </c>
      <c r="E83" s="109">
        <v>4.0473110330807582</v>
      </c>
      <c r="F83" s="109">
        <v>9.9386839937768876</v>
      </c>
      <c r="G83" s="109" t="e">
        <v>#N/A</v>
      </c>
      <c r="H83" s="110" t="e">
        <v>#N/A</v>
      </c>
      <c r="I83" s="113"/>
    </row>
    <row r="84" spans="1:13" ht="15" customHeight="1" x14ac:dyDescent="0.2">
      <c r="A84" s="15">
        <v>44743</v>
      </c>
      <c r="B84" s="107">
        <v>2.022484638994654</v>
      </c>
      <c r="C84" s="107">
        <f>+F84-B84-D84</f>
        <v>3.5359801465338458</v>
      </c>
      <c r="D84" s="107">
        <v>6.0639433628891188</v>
      </c>
      <c r="E84" s="107">
        <v>4.9967733013736471</v>
      </c>
      <c r="F84" s="107">
        <v>11.622408148417618</v>
      </c>
      <c r="G84" s="107" t="e">
        <v>#N/A</v>
      </c>
      <c r="H84" s="107" t="e">
        <v>#N/A</v>
      </c>
      <c r="I84" s="113"/>
    </row>
    <row r="85" spans="1:13" ht="15" customHeight="1" x14ac:dyDescent="0.2">
      <c r="A85" s="9">
        <v>44774</v>
      </c>
      <c r="B85" s="109">
        <v>1.9635078933176384</v>
      </c>
      <c r="C85" s="109">
        <f>+F85-B85-D85</f>
        <v>3.8541340795699286</v>
      </c>
      <c r="D85" s="109">
        <v>7.8335250254840441</v>
      </c>
      <c r="E85" s="109">
        <v>5.1641900568702992</v>
      </c>
      <c r="F85" s="109">
        <v>13.651166998371611</v>
      </c>
      <c r="G85" s="109" t="e">
        <v>#N/A</v>
      </c>
      <c r="H85" s="110" t="e">
        <v>#N/A</v>
      </c>
      <c r="I85" s="113"/>
    </row>
    <row r="86" spans="1:13" ht="15" customHeight="1" x14ac:dyDescent="0.2">
      <c r="A86" s="15">
        <v>44805</v>
      </c>
      <c r="B86" s="107">
        <v>2.4034710895939622</v>
      </c>
      <c r="C86" s="107">
        <f>+F86-B86-D86</f>
        <v>4.2482621025987299</v>
      </c>
      <c r="D86" s="107">
        <v>10.40906231383248</v>
      </c>
      <c r="E86" s="107">
        <v>6.4385204316945055</v>
      </c>
      <c r="F86" s="107">
        <v>17.060795506025173</v>
      </c>
      <c r="G86" s="107" t="e">
        <v>#N/A</v>
      </c>
      <c r="H86" s="108" t="e">
        <v>#N/A</v>
      </c>
      <c r="I86" s="113"/>
    </row>
    <row r="87" spans="1:13" ht="15" customHeight="1" x14ac:dyDescent="0.2">
      <c r="A87" s="9">
        <v>44835</v>
      </c>
      <c r="B87" s="109">
        <v>2.464027483911539</v>
      </c>
      <c r="C87" s="109">
        <f>+F87-B87-D87</f>
        <v>4.6070472848290702</v>
      </c>
      <c r="D87" s="109">
        <v>9.7175068548097823</v>
      </c>
      <c r="E87" s="109">
        <v>6.8071904370836656</v>
      </c>
      <c r="F87" s="109">
        <v>16.788581623550392</v>
      </c>
      <c r="G87" s="109" t="e">
        <v>#N/A</v>
      </c>
      <c r="H87" s="110" t="e">
        <v>#N/A</v>
      </c>
      <c r="I87" s="112"/>
    </row>
    <row r="88" spans="1:13" ht="15" customHeight="1" x14ac:dyDescent="0.2">
      <c r="A88" s="15">
        <v>44866</v>
      </c>
      <c r="B88" s="107">
        <v>2.1726149295854595</v>
      </c>
      <c r="C88" s="107">
        <f>+F88-B88-D88</f>
        <v>4.6701817460365636</v>
      </c>
      <c r="D88" s="107">
        <v>4.4737844604600934</v>
      </c>
      <c r="E88" s="107">
        <v>6.2287551676619257</v>
      </c>
      <c r="F88" s="107">
        <v>11.316581136082116</v>
      </c>
      <c r="G88" s="107" t="e">
        <v>#N/A</v>
      </c>
      <c r="H88" s="108" t="e">
        <v>#N/A</v>
      </c>
      <c r="I88" s="112"/>
    </row>
    <row r="89" spans="1:13" ht="15" customHeight="1" x14ac:dyDescent="0.2">
      <c r="A89" s="9">
        <v>44896</v>
      </c>
      <c r="B89" s="109">
        <v>2.2913178844056707</v>
      </c>
      <c r="C89" s="109">
        <f>+F89-B89-D89</f>
        <v>5.3112697656951156</v>
      </c>
      <c r="D89" s="109">
        <v>3.3975000000000004</v>
      </c>
      <c r="E89" s="109">
        <v>7.0734835990470923</v>
      </c>
      <c r="F89" s="109">
        <v>11.000087650100788</v>
      </c>
      <c r="G89" s="109" t="e">
        <v>#N/A</v>
      </c>
      <c r="H89" s="110" t="e">
        <v>#N/A</v>
      </c>
      <c r="I89" s="112"/>
    </row>
    <row r="90" spans="1:13" ht="15" customHeight="1" x14ac:dyDescent="0.2">
      <c r="A90" s="15">
        <v>44927</v>
      </c>
      <c r="B90" s="107">
        <v>2.5005617381831424</v>
      </c>
      <c r="C90" s="107">
        <f>+F90-B90-D90</f>
        <v>5.1426800153511794</v>
      </c>
      <c r="D90" s="107">
        <v>0.75044117116685261</v>
      </c>
      <c r="E90" s="107">
        <v>7.1329831351949036</v>
      </c>
      <c r="F90" s="107">
        <v>8.3936829247011744</v>
      </c>
      <c r="G90" s="107" t="e">
        <v>#N/A</v>
      </c>
      <c r="H90" s="108" t="e">
        <v>#N/A</v>
      </c>
      <c r="L90" s="111"/>
    </row>
    <row r="91" spans="1:13" ht="15" customHeight="1" x14ac:dyDescent="0.2">
      <c r="A91" s="9">
        <v>44958</v>
      </c>
      <c r="B91" s="109">
        <v>2.7753400806255555</v>
      </c>
      <c r="C91" s="109">
        <f>+F91-B91-D91</f>
        <v>5.4314059224900042</v>
      </c>
      <c r="D91" s="109">
        <v>0.72213442602443545</v>
      </c>
      <c r="E91" s="109">
        <v>7.6446469248291571</v>
      </c>
      <c r="F91" s="109">
        <v>8.9288804291399959</v>
      </c>
      <c r="G91" s="109" t="e">
        <v>#N/A</v>
      </c>
      <c r="H91" s="110" t="e">
        <v>#N/A</v>
      </c>
    </row>
    <row r="92" spans="1:13" ht="15" customHeight="1" x14ac:dyDescent="0.2">
      <c r="A92" s="15">
        <v>44986</v>
      </c>
      <c r="B92" s="107">
        <v>2.5833747992672667</v>
      </c>
      <c r="C92" s="107">
        <f>+F92-B92-D92</f>
        <v>5.2625711141557545</v>
      </c>
      <c r="D92" s="107">
        <v>-3.3223336516168902</v>
      </c>
      <c r="E92" s="107">
        <v>7.558455682436116</v>
      </c>
      <c r="F92" s="107">
        <v>4.5236122618061314</v>
      </c>
      <c r="G92" s="107" t="e">
        <v>#N/A</v>
      </c>
      <c r="H92" s="108" t="e">
        <v>#N/A</v>
      </c>
      <c r="I92" s="112"/>
    </row>
    <row r="93" spans="1:13" ht="15" customHeight="1" x14ac:dyDescent="0.2">
      <c r="A93" s="9">
        <v>45017</v>
      </c>
      <c r="B93" s="109">
        <v>3.1189744604230847</v>
      </c>
      <c r="C93" s="109">
        <f>+F93-B93-D93</f>
        <v>4.8334000590706614</v>
      </c>
      <c r="D93" s="109">
        <v>-2.166636652210832</v>
      </c>
      <c r="E93" s="109">
        <v>7.8612716763005741</v>
      </c>
      <c r="F93" s="109">
        <v>5.7857378672829141</v>
      </c>
      <c r="G93" s="109" t="e">
        <v>#N/A</v>
      </c>
      <c r="H93" s="110" t="e">
        <v>#N/A</v>
      </c>
      <c r="I93" s="112"/>
    </row>
    <row r="94" spans="1:13" ht="15" customHeight="1" x14ac:dyDescent="0.2">
      <c r="A94" s="15">
        <v>45047</v>
      </c>
      <c r="B94" s="107">
        <v>3.2071106259276929</v>
      </c>
      <c r="C94" s="107">
        <f>+F94-B94-D94</f>
        <v>4.9862292289466348</v>
      </c>
      <c r="D94" s="107">
        <v>-1.3719439643493996</v>
      </c>
      <c r="E94" s="107">
        <v>8.2022571758642258</v>
      </c>
      <c r="F94" s="107">
        <v>6.8213958905249283</v>
      </c>
      <c r="G94" s="107" t="e">
        <v>#N/A</v>
      </c>
      <c r="H94" s="108" t="e">
        <v>#N/A</v>
      </c>
      <c r="I94" s="112"/>
    </row>
    <row r="95" spans="1:13" ht="15" customHeight="1" x14ac:dyDescent="0.2">
      <c r="A95" s="9">
        <v>45078</v>
      </c>
      <c r="B95" s="109" t="e">
        <v>#N/A</v>
      </c>
      <c r="C95" s="109" t="e">
        <f>+F95-B95-D95</f>
        <v>#N/A</v>
      </c>
      <c r="D95" s="109" t="e">
        <v>#N/A</v>
      </c>
      <c r="E95" s="109" t="e">
        <v>#N/A</v>
      </c>
      <c r="F95" s="109" t="e">
        <v>#N/A</v>
      </c>
      <c r="G95" s="109" t="e">
        <v>#N/A</v>
      </c>
      <c r="H95" s="110" t="e">
        <v>#N/A</v>
      </c>
      <c r="I95" s="112"/>
    </row>
    <row r="96" spans="1:13" ht="15" customHeight="1" x14ac:dyDescent="0.2">
      <c r="A96" s="15">
        <v>45108</v>
      </c>
      <c r="B96" s="107" t="e">
        <v>#N/A</v>
      </c>
      <c r="C96" s="107" t="e">
        <f>+F96-B96-D96</f>
        <v>#N/A</v>
      </c>
      <c r="D96" s="107" t="e">
        <v>#N/A</v>
      </c>
      <c r="E96" s="107" t="e">
        <v>#N/A</v>
      </c>
      <c r="F96" s="107" t="e">
        <v>#N/A</v>
      </c>
      <c r="G96" s="107">
        <v>6.8159134201615199</v>
      </c>
      <c r="H96" s="108">
        <v>4.1529916491464096</v>
      </c>
      <c r="I96" s="112"/>
    </row>
    <row r="97" spans="1:9" ht="15" customHeight="1" x14ac:dyDescent="0.2">
      <c r="A97" s="9">
        <v>45139</v>
      </c>
      <c r="B97" s="109" t="e">
        <v>#N/A</v>
      </c>
      <c r="C97" s="109" t="e">
        <f>+F97-B97-D97</f>
        <v>#N/A</v>
      </c>
      <c r="D97" s="109" t="e">
        <v>#N/A</v>
      </c>
      <c r="E97" s="109" t="e">
        <v>#N/A</v>
      </c>
      <c r="F97" s="109" t="e">
        <v>#N/A</v>
      </c>
      <c r="G97" s="109" t="e">
        <v>#N/A</v>
      </c>
      <c r="H97" s="110" t="e">
        <v>#N/A</v>
      </c>
      <c r="I97" s="112"/>
    </row>
    <row r="98" spans="1:9" ht="15" customHeight="1" x14ac:dyDescent="0.2">
      <c r="A98" s="15">
        <v>45170</v>
      </c>
      <c r="B98" s="107" t="e">
        <v>#N/A</v>
      </c>
      <c r="C98" s="107" t="e">
        <f>+F98-B98-D98</f>
        <v>#N/A</v>
      </c>
      <c r="D98" s="107" t="e">
        <v>#N/A</v>
      </c>
      <c r="E98" s="107" t="e">
        <v>#N/A</v>
      </c>
      <c r="F98" s="107" t="e">
        <v>#N/A</v>
      </c>
      <c r="G98" s="107" t="e">
        <v>#N/A</v>
      </c>
      <c r="H98" s="108" t="e">
        <v>#N/A</v>
      </c>
      <c r="I98" s="112"/>
    </row>
    <row r="99" spans="1:9" ht="15" customHeight="1" x14ac:dyDescent="0.2">
      <c r="A99" s="9">
        <v>45200</v>
      </c>
      <c r="B99" s="109" t="e">
        <v>#N/A</v>
      </c>
      <c r="C99" s="109" t="e">
        <f>+F99-B99-D99</f>
        <v>#N/A</v>
      </c>
      <c r="D99" s="109" t="e">
        <v>#N/A</v>
      </c>
      <c r="E99" s="109" t="e">
        <v>#N/A</v>
      </c>
      <c r="F99" s="109" t="e">
        <v>#N/A</v>
      </c>
      <c r="G99" s="109" t="e">
        <v>#N/A</v>
      </c>
      <c r="H99" s="110" t="e">
        <v>#N/A</v>
      </c>
      <c r="I99" s="112"/>
    </row>
    <row r="100" spans="1:9" ht="15" customHeight="1" x14ac:dyDescent="0.2">
      <c r="A100" s="15">
        <v>45231</v>
      </c>
      <c r="B100" s="107" t="e">
        <v>#N/A</v>
      </c>
      <c r="C100" s="107" t="e">
        <f>+F100-B100-D100</f>
        <v>#N/A</v>
      </c>
      <c r="D100" s="107" t="e">
        <v>#N/A</v>
      </c>
      <c r="E100" s="107" t="e">
        <v>#N/A</v>
      </c>
      <c r="F100" s="107" t="e">
        <v>#N/A</v>
      </c>
      <c r="G100" s="107" t="e">
        <v>#N/A</v>
      </c>
      <c r="H100" s="108" t="e">
        <v>#N/A</v>
      </c>
      <c r="I100" s="112"/>
    </row>
    <row r="101" spans="1:9" ht="15" customHeight="1" x14ac:dyDescent="0.2">
      <c r="A101" s="24">
        <v>45261</v>
      </c>
      <c r="B101" s="114" t="e">
        <v>#N/A</v>
      </c>
      <c r="C101" s="109" t="e">
        <f>+F101-B101-D101</f>
        <v>#N/A</v>
      </c>
      <c r="D101" s="114" t="e">
        <v>#N/A</v>
      </c>
      <c r="E101" s="114" t="e">
        <v>#N/A</v>
      </c>
      <c r="F101" s="114" t="e">
        <v>#N/A</v>
      </c>
      <c r="G101" s="114" t="e">
        <v>#N/A</v>
      </c>
      <c r="H101" s="115" t="e">
        <v>#N/A</v>
      </c>
      <c r="I101" s="112"/>
    </row>
    <row r="102" spans="1:9" ht="15" customHeight="1" x14ac:dyDescent="0.2">
      <c r="A102" s="15">
        <v>45292</v>
      </c>
      <c r="B102" s="107" t="e">
        <v>#N/A</v>
      </c>
      <c r="C102" s="107" t="e">
        <f>+F102-B102-D102</f>
        <v>#N/A</v>
      </c>
      <c r="D102" s="107" t="e">
        <v>#N/A</v>
      </c>
      <c r="E102" s="107" t="e">
        <v>#N/A</v>
      </c>
      <c r="F102" s="107" t="e">
        <v>#N/A</v>
      </c>
      <c r="G102" s="107" t="e">
        <v>#N/A</v>
      </c>
      <c r="H102" s="108" t="e">
        <v>#N/A</v>
      </c>
    </row>
    <row r="103" spans="1:9" ht="15" customHeight="1" x14ac:dyDescent="0.2">
      <c r="A103" s="24">
        <v>45323</v>
      </c>
      <c r="B103" s="114" t="e">
        <v>#N/A</v>
      </c>
      <c r="C103" s="109" t="e">
        <f>+F103-B103-D103</f>
        <v>#N/A</v>
      </c>
      <c r="D103" s="114" t="e">
        <v>#N/A</v>
      </c>
      <c r="E103" s="114" t="e">
        <v>#N/A</v>
      </c>
      <c r="F103" s="114" t="e">
        <v>#N/A</v>
      </c>
      <c r="G103" s="114" t="e">
        <v>#N/A</v>
      </c>
      <c r="H103" s="115" t="e">
        <v>#N/A</v>
      </c>
      <c r="I103" s="112"/>
    </row>
    <row r="104" spans="1:9" ht="15" customHeight="1" x14ac:dyDescent="0.2">
      <c r="A104" s="15">
        <v>45352</v>
      </c>
      <c r="B104" s="107" t="e">
        <v>#N/A</v>
      </c>
      <c r="C104" s="107" t="e">
        <f>+F104-B104-D104</f>
        <v>#N/A</v>
      </c>
      <c r="D104" s="107" t="e">
        <v>#N/A</v>
      </c>
      <c r="E104" s="107" t="e">
        <v>#N/A</v>
      </c>
      <c r="F104" s="107" t="e">
        <v>#N/A</v>
      </c>
      <c r="G104" s="107" t="e">
        <v>#N/A</v>
      </c>
      <c r="H104" s="108" t="e">
        <v>#N/A</v>
      </c>
      <c r="I104" s="112"/>
    </row>
    <row r="105" spans="1:9" ht="15" customHeight="1" x14ac:dyDescent="0.2">
      <c r="A105" s="24">
        <v>45383</v>
      </c>
      <c r="B105" s="114" t="e">
        <v>#N/A</v>
      </c>
      <c r="C105" s="109" t="e">
        <f>+F105-B105-D105</f>
        <v>#N/A</v>
      </c>
      <c r="D105" s="114" t="e">
        <v>#N/A</v>
      </c>
      <c r="E105" s="114" t="e">
        <v>#N/A</v>
      </c>
      <c r="F105" s="114" t="e">
        <v>#N/A</v>
      </c>
      <c r="G105" s="114" t="e">
        <v>#N/A</v>
      </c>
      <c r="H105" s="115" t="e">
        <v>#N/A</v>
      </c>
      <c r="I105" s="112"/>
    </row>
    <row r="106" spans="1:9" ht="15" customHeight="1" x14ac:dyDescent="0.2">
      <c r="A106" s="15">
        <v>45413</v>
      </c>
      <c r="B106" s="107" t="e">
        <v>#N/A</v>
      </c>
      <c r="C106" s="107" t="e">
        <f>+F106-B106-D106</f>
        <v>#N/A</v>
      </c>
      <c r="D106" s="107" t="e">
        <v>#N/A</v>
      </c>
      <c r="E106" s="107" t="e">
        <v>#N/A</v>
      </c>
      <c r="F106" s="107" t="e">
        <v>#N/A</v>
      </c>
      <c r="G106" s="107" t="e">
        <v>#N/A</v>
      </c>
      <c r="H106" s="108" t="e">
        <v>#N/A</v>
      </c>
      <c r="I106" s="112"/>
    </row>
    <row r="107" spans="1:9" ht="15" customHeight="1" x14ac:dyDescent="0.2">
      <c r="A107" s="24">
        <v>45444</v>
      </c>
      <c r="B107" s="114" t="e">
        <v>#N/A</v>
      </c>
      <c r="C107" s="109" t="e">
        <f>+F107-B107-D107</f>
        <v>#N/A</v>
      </c>
      <c r="D107" s="114" t="e">
        <v>#N/A</v>
      </c>
      <c r="E107" s="114" t="e">
        <v>#N/A</v>
      </c>
      <c r="F107" s="114" t="e">
        <v>#N/A</v>
      </c>
      <c r="G107" s="114" t="e">
        <v>#N/A</v>
      </c>
      <c r="H107" s="115" t="e">
        <v>#N/A</v>
      </c>
      <c r="I107" s="112"/>
    </row>
    <row r="108" spans="1:9" ht="15" customHeight="1" x14ac:dyDescent="0.2">
      <c r="A108" s="15">
        <v>45474</v>
      </c>
      <c r="B108" s="107" t="e">
        <v>#N/A</v>
      </c>
      <c r="C108" s="107" t="e">
        <f>+F108-B108-D108</f>
        <v>#N/A</v>
      </c>
      <c r="D108" s="107" t="e">
        <v>#N/A</v>
      </c>
      <c r="E108" s="107" t="e">
        <v>#N/A</v>
      </c>
      <c r="F108" s="107" t="e">
        <v>#N/A</v>
      </c>
      <c r="G108" s="107">
        <v>3.61370974203885</v>
      </c>
      <c r="H108" s="108">
        <v>3.6942183565081699</v>
      </c>
    </row>
    <row r="109" spans="1:9" ht="15" customHeight="1" x14ac:dyDescent="0.2">
      <c r="A109" s="24">
        <v>45505</v>
      </c>
      <c r="B109" s="114" t="e">
        <v>#N/A</v>
      </c>
      <c r="C109" s="109" t="e">
        <f>+F109-B109-D109</f>
        <v>#N/A</v>
      </c>
      <c r="D109" s="114" t="e">
        <v>#N/A</v>
      </c>
      <c r="E109" s="114" t="e">
        <v>#N/A</v>
      </c>
      <c r="F109" s="114" t="e">
        <v>#N/A</v>
      </c>
      <c r="G109" s="114" t="e">
        <v>#N/A</v>
      </c>
      <c r="H109" s="115" t="e">
        <v>#N/A</v>
      </c>
    </row>
    <row r="110" spans="1:9" ht="15" customHeight="1" x14ac:dyDescent="0.2">
      <c r="A110" s="15">
        <v>45536</v>
      </c>
      <c r="B110" s="107" t="e">
        <v>#N/A</v>
      </c>
      <c r="C110" s="107" t="e">
        <f>+F110-B110-D110</f>
        <v>#N/A</v>
      </c>
      <c r="D110" s="107" t="e">
        <v>#N/A</v>
      </c>
      <c r="E110" s="107" t="e">
        <v>#N/A</v>
      </c>
      <c r="F110" s="107" t="e">
        <v>#N/A</v>
      </c>
      <c r="G110" s="107" t="e">
        <v>#N/A</v>
      </c>
      <c r="H110" s="108" t="e">
        <v>#N/A</v>
      </c>
    </row>
    <row r="111" spans="1:9" ht="15" customHeight="1" x14ac:dyDescent="0.2">
      <c r="A111" s="24">
        <v>45566</v>
      </c>
      <c r="B111" s="114" t="e">
        <v>#N/A</v>
      </c>
      <c r="C111" s="109" t="e">
        <f>+F111-B111-D111</f>
        <v>#N/A</v>
      </c>
      <c r="D111" s="114" t="e">
        <v>#N/A</v>
      </c>
      <c r="E111" s="114" t="e">
        <v>#N/A</v>
      </c>
      <c r="F111" s="114" t="e">
        <v>#N/A</v>
      </c>
      <c r="G111" s="114" t="e">
        <v>#N/A</v>
      </c>
      <c r="H111" s="115" t="e">
        <v>#N/A</v>
      </c>
    </row>
    <row r="112" spans="1:9" ht="15" customHeight="1" x14ac:dyDescent="0.2">
      <c r="A112" s="15">
        <v>45597</v>
      </c>
      <c r="B112" s="107" t="e">
        <v>#N/A</v>
      </c>
      <c r="C112" s="107" t="e">
        <f>+F112-B112-D112</f>
        <v>#N/A</v>
      </c>
      <c r="D112" s="107" t="e">
        <v>#N/A</v>
      </c>
      <c r="E112" s="107" t="e">
        <v>#N/A</v>
      </c>
      <c r="F112" s="107" t="e">
        <v>#N/A</v>
      </c>
      <c r="G112" s="107" t="e">
        <v>#N/A</v>
      </c>
      <c r="H112" s="108" t="e">
        <v>#N/A</v>
      </c>
    </row>
    <row r="113" spans="1:12" ht="15" customHeight="1" x14ac:dyDescent="0.2">
      <c r="A113" s="24">
        <v>45627</v>
      </c>
      <c r="B113" s="114" t="e">
        <v>#N/A</v>
      </c>
      <c r="C113" s="109" t="e">
        <f>+F113-B113-D113</f>
        <v>#N/A</v>
      </c>
      <c r="D113" s="114" t="e">
        <v>#N/A</v>
      </c>
      <c r="E113" s="114" t="e">
        <v>#N/A</v>
      </c>
      <c r="F113" s="114" t="e">
        <v>#N/A</v>
      </c>
      <c r="G113" s="114" t="e">
        <v>#N/A</v>
      </c>
      <c r="H113" s="115" t="e">
        <v>#N/A</v>
      </c>
    </row>
    <row r="114" spans="1:12" ht="15" customHeight="1" x14ac:dyDescent="0.2">
      <c r="A114" s="15">
        <v>45658</v>
      </c>
      <c r="B114" s="107" t="e">
        <v>#N/A</v>
      </c>
      <c r="C114" s="107" t="e">
        <f>+F114-B114-D114</f>
        <v>#N/A</v>
      </c>
      <c r="D114" s="107" t="e">
        <v>#N/A</v>
      </c>
      <c r="E114" s="107" t="e">
        <v>#N/A</v>
      </c>
      <c r="F114" s="107" t="e">
        <v>#N/A</v>
      </c>
      <c r="G114" s="107" t="e">
        <v>#N/A</v>
      </c>
      <c r="H114" s="108" t="e">
        <v>#N/A</v>
      </c>
      <c r="L114" s="111"/>
    </row>
    <row r="115" spans="1:12" ht="15" customHeight="1" x14ac:dyDescent="0.2">
      <c r="A115" s="24">
        <v>45689</v>
      </c>
      <c r="B115" s="114" t="e">
        <v>#N/A</v>
      </c>
      <c r="C115" s="109" t="e">
        <f>+F115-B115-D115</f>
        <v>#N/A</v>
      </c>
      <c r="D115" s="114" t="e">
        <v>#N/A</v>
      </c>
      <c r="E115" s="114" t="e">
        <v>#N/A</v>
      </c>
      <c r="F115" s="114" t="e">
        <v>#N/A</v>
      </c>
      <c r="G115" s="114" t="e">
        <v>#N/A</v>
      </c>
      <c r="H115" s="115" t="e">
        <v>#N/A</v>
      </c>
    </row>
    <row r="116" spans="1:12" ht="15" customHeight="1" x14ac:dyDescent="0.2">
      <c r="A116" s="15">
        <v>45717</v>
      </c>
      <c r="B116" s="107" t="e">
        <v>#N/A</v>
      </c>
      <c r="C116" s="107" t="e">
        <f>+F116-B116-D116</f>
        <v>#N/A</v>
      </c>
      <c r="D116" s="107" t="e">
        <v>#N/A</v>
      </c>
      <c r="E116" s="107" t="e">
        <v>#N/A</v>
      </c>
      <c r="F116" s="107" t="e">
        <v>#N/A</v>
      </c>
      <c r="G116" s="107" t="e">
        <v>#N/A</v>
      </c>
      <c r="H116" s="108" t="e">
        <v>#N/A</v>
      </c>
    </row>
    <row r="117" spans="1:12" ht="15" customHeight="1" x14ac:dyDescent="0.2">
      <c r="A117" s="24">
        <v>45748</v>
      </c>
      <c r="B117" s="114" t="e">
        <v>#N/A</v>
      </c>
      <c r="C117" s="109" t="e">
        <f>+F117-B117-D117</f>
        <v>#N/A</v>
      </c>
      <c r="D117" s="114" t="e">
        <v>#N/A</v>
      </c>
      <c r="E117" s="114" t="e">
        <v>#N/A</v>
      </c>
      <c r="F117" s="114" t="e">
        <v>#N/A</v>
      </c>
      <c r="G117" s="114" t="e">
        <v>#N/A</v>
      </c>
      <c r="H117" s="115" t="e">
        <v>#N/A</v>
      </c>
    </row>
    <row r="118" spans="1:12" ht="15" customHeight="1" x14ac:dyDescent="0.2">
      <c r="A118" s="15">
        <v>45778</v>
      </c>
      <c r="B118" s="107" t="e">
        <v>#N/A</v>
      </c>
      <c r="C118" s="107" t="e">
        <f>+F118-B118-D118</f>
        <v>#N/A</v>
      </c>
      <c r="D118" s="107" t="e">
        <v>#N/A</v>
      </c>
      <c r="E118" s="107" t="e">
        <v>#N/A</v>
      </c>
      <c r="F118" s="107" t="e">
        <v>#N/A</v>
      </c>
      <c r="G118" s="107" t="e">
        <v>#N/A</v>
      </c>
      <c r="H118" s="108" t="e">
        <v>#N/A</v>
      </c>
    </row>
    <row r="119" spans="1:12" ht="15" customHeight="1" x14ac:dyDescent="0.2">
      <c r="A119" s="24">
        <v>45809</v>
      </c>
      <c r="B119" s="114" t="e">
        <v>#N/A</v>
      </c>
      <c r="C119" s="109" t="e">
        <f>+F119-B119-D119</f>
        <v>#N/A</v>
      </c>
      <c r="D119" s="114" t="e">
        <v>#N/A</v>
      </c>
      <c r="E119" s="114" t="e">
        <v>#N/A</v>
      </c>
      <c r="F119" s="114" t="e">
        <v>#N/A</v>
      </c>
      <c r="G119" s="114" t="e">
        <v>#N/A</v>
      </c>
      <c r="H119" s="115" t="e">
        <v>#N/A</v>
      </c>
    </row>
    <row r="120" spans="1:12" ht="15" customHeight="1" x14ac:dyDescent="0.2">
      <c r="A120" s="15">
        <v>45839</v>
      </c>
      <c r="B120" s="107" t="e">
        <v>#N/A</v>
      </c>
      <c r="C120" s="107" t="e">
        <f>+F120-B120-D120</f>
        <v>#N/A</v>
      </c>
      <c r="D120" s="107" t="e">
        <v>#N/A</v>
      </c>
      <c r="E120" s="107" t="e">
        <v>#N/A</v>
      </c>
      <c r="F120" s="107" t="e">
        <v>#N/A</v>
      </c>
      <c r="G120" s="107">
        <v>2.77773936566083</v>
      </c>
      <c r="H120" s="108">
        <v>2.4534513915230298</v>
      </c>
    </row>
    <row r="121" spans="1:12" ht="15" customHeight="1" x14ac:dyDescent="0.2">
      <c r="A121" s="24">
        <v>45870</v>
      </c>
      <c r="B121" s="114" t="e">
        <v>#N/A</v>
      </c>
      <c r="C121" s="109" t="e">
        <f>+F121-B121-D121</f>
        <v>#N/A</v>
      </c>
      <c r="D121" s="114" t="e">
        <v>#N/A</v>
      </c>
      <c r="E121" s="114" t="e">
        <v>#N/A</v>
      </c>
      <c r="F121" s="114" t="e">
        <v>#N/A</v>
      </c>
      <c r="G121" s="114" t="e">
        <v>#N/A</v>
      </c>
      <c r="H121" s="115" t="e">
        <v>#N/A</v>
      </c>
    </row>
    <row r="122" spans="1:12" ht="15" customHeight="1" x14ac:dyDescent="0.2">
      <c r="A122" s="15">
        <v>45901</v>
      </c>
      <c r="B122" s="107" t="e">
        <v>#N/A</v>
      </c>
      <c r="C122" s="107" t="e">
        <f>+F122-B122-D122</f>
        <v>#N/A</v>
      </c>
      <c r="D122" s="107" t="e">
        <v>#N/A</v>
      </c>
      <c r="E122" s="107" t="e">
        <v>#N/A</v>
      </c>
      <c r="F122" s="107" t="e">
        <v>#N/A</v>
      </c>
      <c r="G122" s="107" t="e">
        <v>#N/A</v>
      </c>
      <c r="H122" s="108" t="e">
        <v>#N/A</v>
      </c>
    </row>
    <row r="123" spans="1:12" ht="15" customHeight="1" x14ac:dyDescent="0.2">
      <c r="A123" s="24">
        <v>45931</v>
      </c>
      <c r="B123" s="114" t="e">
        <v>#N/A</v>
      </c>
      <c r="C123" s="109" t="e">
        <f>+F123-B123-D123</f>
        <v>#N/A</v>
      </c>
      <c r="D123" s="114" t="e">
        <v>#N/A</v>
      </c>
      <c r="E123" s="114" t="e">
        <v>#N/A</v>
      </c>
      <c r="F123" s="114" t="e">
        <v>#N/A</v>
      </c>
      <c r="G123" s="114" t="e">
        <v>#N/A</v>
      </c>
      <c r="H123" s="115" t="e">
        <v>#N/A</v>
      </c>
    </row>
    <row r="124" spans="1:12" ht="15" customHeight="1" x14ac:dyDescent="0.2">
      <c r="A124" s="15">
        <v>45962</v>
      </c>
      <c r="B124" s="107" t="e">
        <v>#N/A</v>
      </c>
      <c r="C124" s="107" t="e">
        <f>+F124-B124-D124</f>
        <v>#N/A</v>
      </c>
      <c r="D124" s="107" t="e">
        <v>#N/A</v>
      </c>
      <c r="E124" s="107" t="e">
        <v>#N/A</v>
      </c>
      <c r="F124" s="107" t="e">
        <v>#N/A</v>
      </c>
      <c r="G124" s="107" t="e">
        <v>#N/A</v>
      </c>
      <c r="H124" s="108" t="e">
        <v>#N/A</v>
      </c>
    </row>
    <row r="125" spans="1:12" ht="15" customHeight="1" x14ac:dyDescent="0.2">
      <c r="A125" s="24">
        <v>45992</v>
      </c>
      <c r="B125" s="114" t="e">
        <v>#N/A</v>
      </c>
      <c r="C125" s="109" t="e">
        <f>+F125-B125-D125</f>
        <v>#N/A</v>
      </c>
      <c r="D125" s="114" t="e">
        <v>#N/A</v>
      </c>
      <c r="E125" s="114" t="e">
        <v>#N/A</v>
      </c>
      <c r="F125" s="114" t="e">
        <v>#N/A</v>
      </c>
      <c r="G125" s="114" t="e">
        <v>#N/A</v>
      </c>
      <c r="H125" s="115" t="e">
        <v>#N/A</v>
      </c>
    </row>
    <row r="175" spans="2:6" ht="15" customHeight="1" x14ac:dyDescent="0.2">
      <c r="B175" s="1"/>
      <c r="C175" s="1"/>
      <c r="D175" s="1"/>
      <c r="E175" s="1"/>
      <c r="F175" s="1"/>
    </row>
    <row r="176" spans="2:6" ht="15" customHeight="1" x14ac:dyDescent="0.2">
      <c r="B176" s="1"/>
      <c r="C176" s="1"/>
      <c r="D176" s="1"/>
      <c r="E176" s="1"/>
      <c r="F176" s="1"/>
    </row>
    <row r="177" spans="2:6" ht="15" customHeight="1" x14ac:dyDescent="0.2">
      <c r="B177" s="1"/>
      <c r="C177" s="1"/>
      <c r="D177" s="1"/>
      <c r="E177" s="1"/>
      <c r="F177" s="1"/>
    </row>
    <row r="178" spans="2:6" ht="15" customHeight="1" x14ac:dyDescent="0.2">
      <c r="B178" s="1"/>
      <c r="C178" s="1"/>
      <c r="D178" s="1"/>
      <c r="E178" s="1"/>
      <c r="F178" s="1"/>
    </row>
    <row r="179" spans="2:6" ht="15" customHeight="1" x14ac:dyDescent="0.2">
      <c r="B179" s="1"/>
      <c r="C179" s="1"/>
      <c r="D179" s="1"/>
      <c r="E179" s="1"/>
      <c r="F179" s="1"/>
    </row>
    <row r="180" spans="2:6" ht="15" customHeight="1" x14ac:dyDescent="0.2">
      <c r="B180" s="1"/>
      <c r="C180" s="1"/>
      <c r="D180" s="1"/>
      <c r="E180" s="1"/>
      <c r="F180" s="1"/>
    </row>
    <row r="181" spans="2:6" ht="15" customHeight="1" x14ac:dyDescent="0.2">
      <c r="B181" s="1"/>
      <c r="C181" s="1"/>
      <c r="D181" s="1"/>
      <c r="E181" s="1"/>
      <c r="F181" s="1"/>
    </row>
    <row r="182" spans="2:6" ht="15" customHeight="1" x14ac:dyDescent="0.2">
      <c r="B182" s="1"/>
      <c r="C182" s="1"/>
      <c r="D182" s="1"/>
      <c r="E182" s="1"/>
      <c r="F182" s="1"/>
    </row>
    <row r="183" spans="2:6" ht="15" customHeight="1" x14ac:dyDescent="0.2">
      <c r="B183" s="1"/>
      <c r="C183" s="1"/>
      <c r="D183" s="1"/>
      <c r="E183" s="1"/>
      <c r="F183" s="1"/>
    </row>
    <row r="184" spans="2:6" ht="15" customHeight="1" x14ac:dyDescent="0.2">
      <c r="B184" s="1"/>
      <c r="C184" s="1"/>
      <c r="D184" s="1"/>
      <c r="E184" s="1"/>
      <c r="F184" s="1"/>
    </row>
    <row r="185" spans="2:6" ht="15" customHeight="1" x14ac:dyDescent="0.2">
      <c r="B185" s="1"/>
      <c r="C185" s="1"/>
      <c r="D185" s="1"/>
      <c r="E185" s="1"/>
      <c r="F185" s="1"/>
    </row>
    <row r="186" spans="2:6" ht="15" customHeight="1" x14ac:dyDescent="0.2">
      <c r="B186" s="1"/>
      <c r="C186" s="1"/>
      <c r="D186" s="1"/>
      <c r="E186" s="1"/>
      <c r="F186" s="1"/>
    </row>
    <row r="187" spans="2:6" ht="15" customHeight="1" x14ac:dyDescent="0.2">
      <c r="B187" s="1"/>
      <c r="C187" s="1"/>
      <c r="D187" s="1"/>
      <c r="E187" s="1"/>
      <c r="F187" s="1"/>
    </row>
    <row r="188" spans="2:6" ht="15" customHeight="1" x14ac:dyDescent="0.2">
      <c r="B188" s="1"/>
      <c r="C188" s="1"/>
      <c r="D188" s="1"/>
      <c r="E188" s="1"/>
      <c r="F188" s="1"/>
    </row>
    <row r="189" spans="2:6" ht="15" customHeight="1" x14ac:dyDescent="0.2">
      <c r="B189" s="1"/>
      <c r="C189" s="1"/>
      <c r="D189" s="1"/>
      <c r="E189" s="1"/>
      <c r="F189" s="1"/>
    </row>
    <row r="190" spans="2:6" ht="15" customHeight="1" x14ac:dyDescent="0.2">
      <c r="B190" s="1"/>
      <c r="C190" s="1"/>
      <c r="D190" s="1"/>
      <c r="E190" s="1"/>
      <c r="F190" s="1"/>
    </row>
    <row r="191" spans="2:6" ht="15" customHeight="1" x14ac:dyDescent="0.2">
      <c r="B191" s="1"/>
      <c r="C191" s="1"/>
      <c r="D191" s="1"/>
      <c r="E191" s="1"/>
      <c r="F191" s="1"/>
    </row>
    <row r="192" spans="2:6" ht="15" customHeight="1" x14ac:dyDescent="0.2">
      <c r="B192" s="1"/>
      <c r="C192" s="1"/>
      <c r="D192" s="1"/>
      <c r="E192" s="1"/>
      <c r="F192" s="1"/>
    </row>
    <row r="193" spans="2:6" ht="15" customHeight="1" x14ac:dyDescent="0.2">
      <c r="B193" s="1"/>
      <c r="C193" s="1"/>
      <c r="D193" s="1"/>
      <c r="E193" s="1"/>
      <c r="F193" s="1"/>
    </row>
    <row r="194" spans="2:6" ht="15" customHeight="1" x14ac:dyDescent="0.2">
      <c r="B194" s="1"/>
      <c r="C194" s="1"/>
      <c r="D194" s="1"/>
      <c r="E194" s="1"/>
      <c r="F194" s="1"/>
    </row>
    <row r="195" spans="2:6" ht="15" customHeight="1" x14ac:dyDescent="0.2">
      <c r="B195" s="1"/>
      <c r="C195" s="1"/>
      <c r="D195" s="1"/>
      <c r="E195" s="1"/>
      <c r="F195" s="1"/>
    </row>
    <row r="196" spans="2:6" ht="15" customHeight="1" x14ac:dyDescent="0.2">
      <c r="B196" s="1"/>
      <c r="C196" s="1"/>
      <c r="D196" s="1"/>
      <c r="E196" s="1"/>
      <c r="F196" s="1"/>
    </row>
    <row r="197" spans="2:6" ht="15" customHeight="1" x14ac:dyDescent="0.2">
      <c r="B197" s="1"/>
      <c r="C197" s="1"/>
      <c r="D197" s="1"/>
      <c r="E197" s="1"/>
      <c r="F197" s="1"/>
    </row>
    <row r="198" spans="2:6" ht="15" customHeight="1" x14ac:dyDescent="0.2">
      <c r="B198" s="1"/>
      <c r="C198" s="1"/>
      <c r="D198" s="1"/>
      <c r="E198" s="1"/>
      <c r="F198" s="1"/>
    </row>
    <row r="199" spans="2:6" ht="15" customHeight="1" x14ac:dyDescent="0.2">
      <c r="B199" s="1"/>
      <c r="C199" s="1"/>
      <c r="D199" s="1"/>
      <c r="E199" s="1"/>
      <c r="F199" s="1"/>
    </row>
    <row r="200" spans="2:6" ht="15" customHeight="1" x14ac:dyDescent="0.2">
      <c r="B200" s="1"/>
      <c r="C200" s="1"/>
      <c r="D200" s="1"/>
      <c r="E200" s="1"/>
      <c r="F200" s="1"/>
    </row>
    <row r="201" spans="2:6" ht="15" customHeight="1" x14ac:dyDescent="0.2">
      <c r="B201" s="1"/>
      <c r="C201" s="1"/>
      <c r="D201" s="1"/>
      <c r="E201" s="1"/>
      <c r="F201" s="1"/>
    </row>
    <row r="202" spans="2:6" ht="15" customHeight="1" x14ac:dyDescent="0.2">
      <c r="B202" s="1"/>
      <c r="C202" s="1"/>
      <c r="D202" s="1"/>
      <c r="E202" s="1"/>
      <c r="F202" s="1"/>
    </row>
    <row r="203" spans="2:6" ht="15" customHeight="1" x14ac:dyDescent="0.2">
      <c r="B203" s="1"/>
      <c r="C203" s="1"/>
      <c r="D203" s="1"/>
      <c r="E203" s="1"/>
      <c r="F203" s="1"/>
    </row>
    <row r="204" spans="2:6" ht="15" customHeight="1" x14ac:dyDescent="0.2">
      <c r="B204" s="1"/>
      <c r="C204" s="1"/>
      <c r="D204" s="1"/>
      <c r="E204" s="1"/>
      <c r="F204" s="1"/>
    </row>
    <row r="205" spans="2:6" ht="15" customHeight="1" x14ac:dyDescent="0.2">
      <c r="B205" s="1"/>
      <c r="C205" s="1"/>
      <c r="D205" s="1"/>
      <c r="E205" s="1"/>
      <c r="F205" s="1"/>
    </row>
    <row r="206" spans="2:6" ht="15" customHeight="1" x14ac:dyDescent="0.2">
      <c r="B206" s="1"/>
      <c r="C206" s="1"/>
      <c r="D206" s="1"/>
      <c r="E206" s="1"/>
      <c r="F206" s="1"/>
    </row>
    <row r="207" spans="2:6" ht="15" customHeight="1" x14ac:dyDescent="0.2">
      <c r="B207" s="1"/>
      <c r="C207" s="1"/>
      <c r="D207" s="1"/>
      <c r="E207" s="1"/>
      <c r="F207" s="1"/>
    </row>
    <row r="208" spans="2:6" ht="15" customHeight="1" x14ac:dyDescent="0.2">
      <c r="B208" s="1"/>
      <c r="C208" s="1"/>
      <c r="D208" s="1"/>
      <c r="E208" s="1"/>
      <c r="F208" s="1"/>
    </row>
    <row r="209" spans="2:6" ht="15" customHeight="1" x14ac:dyDescent="0.2">
      <c r="B209" s="1"/>
      <c r="C209" s="1"/>
      <c r="D209" s="1"/>
      <c r="E209" s="1"/>
      <c r="F209" s="1"/>
    </row>
    <row r="210" spans="2:6" ht="15" customHeight="1" x14ac:dyDescent="0.2">
      <c r="B210" s="1"/>
      <c r="C210" s="1"/>
      <c r="D210" s="1"/>
      <c r="E210" s="1"/>
      <c r="F210" s="1"/>
    </row>
    <row r="211" spans="2:6" ht="15" customHeight="1" x14ac:dyDescent="0.2">
      <c r="B211" s="1"/>
      <c r="C211" s="1"/>
      <c r="D211" s="1"/>
      <c r="E211" s="1"/>
      <c r="F211" s="1"/>
    </row>
    <row r="212" spans="2:6" ht="15" customHeight="1" x14ac:dyDescent="0.2">
      <c r="B212" s="1"/>
      <c r="C212" s="1"/>
      <c r="D212" s="1"/>
      <c r="E212" s="1"/>
      <c r="F212" s="1"/>
    </row>
    <row r="213" spans="2:6" ht="15" customHeight="1" x14ac:dyDescent="0.2">
      <c r="B213" s="1"/>
      <c r="C213" s="1"/>
      <c r="D213" s="1"/>
      <c r="E213" s="1"/>
      <c r="F213" s="1"/>
    </row>
    <row r="214" spans="2:6" ht="15" customHeight="1" x14ac:dyDescent="0.2">
      <c r="B214" s="1"/>
      <c r="C214" s="1"/>
      <c r="D214" s="1"/>
      <c r="E214" s="1"/>
      <c r="F214" s="1"/>
    </row>
    <row r="215" spans="2:6" ht="15" customHeight="1" x14ac:dyDescent="0.2">
      <c r="B215" s="1"/>
      <c r="C215" s="1"/>
      <c r="D215" s="1"/>
      <c r="E215" s="1"/>
      <c r="F215" s="1"/>
    </row>
    <row r="216" spans="2:6" ht="15" customHeight="1" x14ac:dyDescent="0.2">
      <c r="B216" s="1"/>
      <c r="C216" s="1"/>
      <c r="D216" s="1"/>
      <c r="E216" s="1"/>
      <c r="F216" s="1"/>
    </row>
    <row r="217" spans="2:6" ht="15" customHeight="1" x14ac:dyDescent="0.2">
      <c r="B217" s="1"/>
      <c r="C217" s="1"/>
      <c r="D217" s="1"/>
      <c r="E217" s="1"/>
      <c r="F217" s="1"/>
    </row>
    <row r="218" spans="2:6" ht="15" customHeight="1" x14ac:dyDescent="0.2">
      <c r="B218" s="1"/>
      <c r="C218" s="1"/>
      <c r="D218" s="1"/>
      <c r="E218" s="1"/>
      <c r="F218" s="1"/>
    </row>
    <row r="219" spans="2:6" ht="15" customHeight="1" x14ac:dyDescent="0.2">
      <c r="B219" s="1"/>
      <c r="C219" s="1"/>
      <c r="D219" s="1"/>
      <c r="E219" s="1"/>
      <c r="F219" s="1"/>
    </row>
    <row r="220" spans="2:6" ht="15" customHeight="1" x14ac:dyDescent="0.2">
      <c r="B220" s="1"/>
      <c r="C220" s="1"/>
      <c r="D220" s="1"/>
      <c r="E220" s="1"/>
      <c r="F220" s="1"/>
    </row>
    <row r="221" spans="2:6" ht="15" customHeight="1" x14ac:dyDescent="0.2">
      <c r="B221" s="1"/>
      <c r="C221" s="1"/>
      <c r="D221" s="1"/>
      <c r="E221" s="1"/>
      <c r="F221" s="1"/>
    </row>
    <row r="222" spans="2:6" ht="15" customHeight="1" x14ac:dyDescent="0.2">
      <c r="B222" s="1"/>
      <c r="C222" s="1"/>
      <c r="D222" s="1"/>
      <c r="E222" s="1"/>
      <c r="F222" s="1"/>
    </row>
    <row r="223" spans="2:6" ht="15" customHeight="1" x14ac:dyDescent="0.2">
      <c r="B223" s="1"/>
      <c r="C223" s="1"/>
      <c r="D223" s="1"/>
      <c r="E223" s="1"/>
      <c r="F223" s="1"/>
    </row>
    <row r="224" spans="2:6" ht="15" customHeight="1" x14ac:dyDescent="0.2">
      <c r="B224" s="1"/>
      <c r="C224" s="1"/>
      <c r="D224" s="1"/>
      <c r="E224" s="1"/>
      <c r="F224" s="1"/>
    </row>
    <row r="225" spans="2:6" ht="15" customHeight="1" x14ac:dyDescent="0.2">
      <c r="B225" s="1"/>
      <c r="C225" s="1"/>
      <c r="D225" s="1"/>
      <c r="E225" s="1"/>
      <c r="F225" s="1"/>
    </row>
    <row r="226" spans="2:6" ht="15" customHeight="1" x14ac:dyDescent="0.2">
      <c r="B226" s="1"/>
      <c r="C226" s="1"/>
      <c r="D226" s="1"/>
      <c r="E226" s="1"/>
      <c r="F226" s="1"/>
    </row>
    <row r="227" spans="2:6" ht="15" customHeight="1" x14ac:dyDescent="0.2">
      <c r="B227" s="1"/>
      <c r="C227" s="1"/>
      <c r="D227" s="1"/>
      <c r="E227" s="1"/>
      <c r="F227" s="1"/>
    </row>
    <row r="228" spans="2:6" ht="15" customHeight="1" x14ac:dyDescent="0.2">
      <c r="B228" s="1"/>
      <c r="C228" s="1"/>
      <c r="D228" s="1"/>
      <c r="E228" s="1"/>
      <c r="F228" s="1"/>
    </row>
    <row r="229" spans="2:6" ht="15" customHeight="1" x14ac:dyDescent="0.2">
      <c r="B229" s="1"/>
      <c r="C229" s="1"/>
      <c r="D229" s="1"/>
      <c r="E229" s="1"/>
      <c r="F229" s="1"/>
    </row>
    <row r="230" spans="2:6" ht="15" customHeight="1" x14ac:dyDescent="0.2">
      <c r="B230" s="1"/>
      <c r="C230" s="1"/>
      <c r="D230" s="1"/>
      <c r="E230" s="1"/>
      <c r="F230" s="1"/>
    </row>
    <row r="231" spans="2:6" ht="15" customHeight="1" x14ac:dyDescent="0.2">
      <c r="B231" s="1"/>
      <c r="C231" s="1"/>
      <c r="D231" s="1"/>
      <c r="E231" s="1"/>
      <c r="F231" s="1"/>
    </row>
    <row r="232" spans="2:6" ht="15" customHeight="1" x14ac:dyDescent="0.2">
      <c r="B232" s="1"/>
      <c r="C232" s="1"/>
      <c r="D232" s="1"/>
      <c r="E232" s="1"/>
      <c r="F232" s="1"/>
    </row>
    <row r="233" spans="2:6" ht="15" customHeight="1" x14ac:dyDescent="0.2">
      <c r="B233" s="1"/>
      <c r="C233" s="1"/>
      <c r="D233" s="1"/>
      <c r="E233" s="1"/>
      <c r="F233" s="1"/>
    </row>
    <row r="234" spans="2:6" ht="15" customHeight="1" x14ac:dyDescent="0.2">
      <c r="B234" s="1"/>
      <c r="C234" s="1"/>
      <c r="D234" s="1"/>
      <c r="E234" s="1"/>
      <c r="F234" s="1"/>
    </row>
    <row r="235" spans="2:6" ht="15" customHeight="1" x14ac:dyDescent="0.2">
      <c r="B235" s="1"/>
      <c r="C235" s="1"/>
      <c r="D235" s="1"/>
      <c r="E235" s="1"/>
      <c r="F235" s="1"/>
    </row>
    <row r="236" spans="2:6" ht="15" customHeight="1" x14ac:dyDescent="0.2">
      <c r="B236" s="1"/>
      <c r="C236" s="1"/>
      <c r="D236" s="1"/>
      <c r="E236" s="1"/>
      <c r="F236" s="1"/>
    </row>
    <row r="237" spans="2:6" ht="15" customHeight="1" x14ac:dyDescent="0.2">
      <c r="B237" s="1"/>
      <c r="C237" s="1"/>
      <c r="D237" s="1"/>
      <c r="E237" s="1"/>
      <c r="F237" s="1"/>
    </row>
    <row r="238" spans="2:6" ht="15" customHeight="1" x14ac:dyDescent="0.2">
      <c r="B238" s="1"/>
      <c r="C238" s="1"/>
      <c r="D238" s="1"/>
      <c r="E238" s="1"/>
      <c r="F238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DC812-1D6C-4533-A2D3-20EDCE4C6D26}">
  <dimension ref="A1:D20"/>
  <sheetViews>
    <sheetView zoomScaleNormal="100" workbookViewId="0"/>
  </sheetViews>
  <sheetFormatPr defaultRowHeight="15" customHeight="1" x14ac:dyDescent="0.2"/>
  <cols>
    <col min="1" max="1" width="12.7109375" style="3" customWidth="1"/>
    <col min="2" max="2" width="32.28515625" style="2" bestFit="1" customWidth="1"/>
    <col min="3" max="3" width="29.7109375" style="2" bestFit="1" customWidth="1"/>
    <col min="4" max="4" width="44.5703125" style="1" bestFit="1" customWidth="1"/>
    <col min="5" max="16384" width="9.140625" style="1"/>
  </cols>
  <sheetData>
    <row r="1" spans="1:4" ht="15" customHeight="1" x14ac:dyDescent="0.2">
      <c r="A1" s="21" t="s">
        <v>20</v>
      </c>
      <c r="B1" s="20"/>
      <c r="C1" s="19"/>
      <c r="D1" s="19"/>
    </row>
    <row r="2" spans="1:4" ht="15" customHeight="1" x14ac:dyDescent="0.2">
      <c r="A2" s="24" t="s">
        <v>19</v>
      </c>
      <c r="B2" s="23"/>
      <c r="C2" s="22"/>
      <c r="D2" s="22"/>
    </row>
    <row r="3" spans="1:4" ht="15" customHeight="1" x14ac:dyDescent="0.2">
      <c r="A3" s="21" t="s">
        <v>8</v>
      </c>
      <c r="B3" s="20"/>
      <c r="C3" s="19"/>
      <c r="D3" s="19"/>
    </row>
    <row r="4" spans="1:4" ht="15" customHeight="1" x14ac:dyDescent="0.2">
      <c r="A4" s="18" t="s">
        <v>7</v>
      </c>
      <c r="B4" s="65" t="s">
        <v>5</v>
      </c>
      <c r="C4" s="65" t="s">
        <v>18</v>
      </c>
      <c r="D4" s="64" t="s">
        <v>17</v>
      </c>
    </row>
    <row r="5" spans="1:4" ht="15" customHeight="1" x14ac:dyDescent="0.2">
      <c r="A5" s="15">
        <v>40179</v>
      </c>
      <c r="B5" s="63">
        <v>-0.65916034853457095</v>
      </c>
      <c r="C5" s="63">
        <v>9.8296784801554793E-3</v>
      </c>
      <c r="D5" s="62">
        <v>6.091666666666665</v>
      </c>
    </row>
    <row r="6" spans="1:4" ht="15" customHeight="1" x14ac:dyDescent="0.2">
      <c r="A6" s="9">
        <v>40544</v>
      </c>
      <c r="B6" s="59">
        <v>0.81731453794675613</v>
      </c>
      <c r="C6" s="59">
        <v>0.71392192428312296</v>
      </c>
      <c r="D6" s="58">
        <v>6.033333333333335</v>
      </c>
    </row>
    <row r="7" spans="1:4" ht="15" customHeight="1" x14ac:dyDescent="0.2">
      <c r="A7" s="15">
        <v>40909</v>
      </c>
      <c r="B7" s="63">
        <v>-0.18925484435907691</v>
      </c>
      <c r="C7" s="63">
        <v>0.66627630504989543</v>
      </c>
      <c r="D7" s="62">
        <v>6.8249999999999966</v>
      </c>
    </row>
    <row r="8" spans="1:4" ht="15" customHeight="1" x14ac:dyDescent="0.2">
      <c r="A8" s="9">
        <v>41275</v>
      </c>
      <c r="B8" s="59">
        <v>-1.1093816329418416</v>
      </c>
      <c r="C8" s="59">
        <v>0.36750773352609567</v>
      </c>
      <c r="D8" s="58">
        <v>8.1999999999999993</v>
      </c>
    </row>
    <row r="9" spans="1:4" ht="15" customHeight="1" x14ac:dyDescent="0.2">
      <c r="A9" s="15">
        <v>41640</v>
      </c>
      <c r="B9" s="63">
        <v>-0.12019574735998573</v>
      </c>
      <c r="C9" s="63">
        <v>-2.8098767166639949E-2</v>
      </c>
      <c r="D9" s="62">
        <v>8.3416666666666686</v>
      </c>
    </row>
    <row r="10" spans="1:4" ht="15" customHeight="1" x14ac:dyDescent="0.2">
      <c r="A10" s="9">
        <v>42005</v>
      </c>
      <c r="B10" s="59">
        <v>0.98277986304118325</v>
      </c>
      <c r="C10" s="59">
        <v>0.50943329937114257</v>
      </c>
      <c r="D10" s="58">
        <v>7.9083333333333332</v>
      </c>
    </row>
    <row r="11" spans="1:4" ht="15" customHeight="1" x14ac:dyDescent="0.2">
      <c r="A11" s="15">
        <v>42370</v>
      </c>
      <c r="B11" s="63">
        <v>1.4867778912722729</v>
      </c>
      <c r="C11" s="63">
        <v>0.54355425055931939</v>
      </c>
      <c r="D11" s="62">
        <v>7.0083333333333311</v>
      </c>
    </row>
    <row r="12" spans="1:4" ht="15" customHeight="1" x14ac:dyDescent="0.2">
      <c r="A12" s="9">
        <v>42736</v>
      </c>
      <c r="B12" s="59">
        <v>2.4043838067546508</v>
      </c>
      <c r="C12" s="59">
        <v>1.1976984720218242</v>
      </c>
      <c r="D12" s="58">
        <v>5.8916666666666675</v>
      </c>
    </row>
    <row r="13" spans="1:4" ht="15" customHeight="1" x14ac:dyDescent="0.2">
      <c r="A13" s="12">
        <v>43101</v>
      </c>
      <c r="B13" s="61">
        <v>2.7792945287758108</v>
      </c>
      <c r="C13" s="61">
        <v>1.7211763089184817</v>
      </c>
      <c r="D13" s="60">
        <v>4.875</v>
      </c>
    </row>
    <row r="14" spans="1:4" ht="15" customHeight="1" x14ac:dyDescent="0.2">
      <c r="A14" s="9">
        <v>43466</v>
      </c>
      <c r="B14" s="59">
        <v>2.1941242097434088</v>
      </c>
      <c r="C14" s="59">
        <v>1.7376473369582035</v>
      </c>
      <c r="D14" s="58">
        <v>4.4250000000000007</v>
      </c>
    </row>
    <row r="15" spans="1:4" ht="15" customHeight="1" x14ac:dyDescent="0.2">
      <c r="A15" s="12">
        <v>43831</v>
      </c>
      <c r="B15" s="61">
        <v>-0.47567061759201668</v>
      </c>
      <c r="C15" s="61">
        <v>-2.7387255796784693E-2</v>
      </c>
      <c r="D15" s="60">
        <v>4.8583333333333352</v>
      </c>
    </row>
    <row r="16" spans="1:4" ht="15" customHeight="1" x14ac:dyDescent="0.2">
      <c r="A16" s="9">
        <v>44197</v>
      </c>
      <c r="B16" s="59">
        <v>1.9692339836506534</v>
      </c>
      <c r="C16" s="59">
        <v>1.2983455226172724</v>
      </c>
      <c r="D16" s="58">
        <v>4.2416666666666671</v>
      </c>
    </row>
    <row r="17" spans="1:4" ht="15" customHeight="1" x14ac:dyDescent="0.2">
      <c r="A17" s="15">
        <v>44562</v>
      </c>
      <c r="B17" s="61">
        <v>3.8982660143943804</v>
      </c>
      <c r="C17" s="61">
        <v>3.1624667076417978</v>
      </c>
      <c r="D17" s="60">
        <v>3.5166666666666648</v>
      </c>
    </row>
    <row r="18" spans="1:4" ht="15" customHeight="1" x14ac:dyDescent="0.2">
      <c r="A18" s="54">
        <v>44927</v>
      </c>
      <c r="B18" s="57">
        <v>1.8330277070526257</v>
      </c>
      <c r="C18" s="57">
        <v>1.927192575896064</v>
      </c>
      <c r="D18" s="56">
        <v>3.5963931415226447</v>
      </c>
    </row>
    <row r="19" spans="1:4" ht="15" customHeight="1" x14ac:dyDescent="0.2">
      <c r="A19" s="55">
        <v>45292</v>
      </c>
      <c r="B19" s="53">
        <v>0.50560830345751651</v>
      </c>
      <c r="C19" s="53">
        <v>0.6695849318011593</v>
      </c>
      <c r="D19" s="52">
        <v>3.713848640022495</v>
      </c>
    </row>
    <row r="20" spans="1:4" ht="15" customHeight="1" x14ac:dyDescent="0.2">
      <c r="A20" s="54">
        <v>45658</v>
      </c>
      <c r="B20" s="53">
        <v>0.13759527833725471</v>
      </c>
      <c r="C20" s="53">
        <v>0.30993066592044372</v>
      </c>
      <c r="D20" s="52">
        <v>3.8395085109296154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0F31D-F2D5-481B-AD3F-489A1AEABFD4}">
  <dimension ref="A1:O55"/>
  <sheetViews>
    <sheetView zoomScaleNormal="100" workbookViewId="0"/>
  </sheetViews>
  <sheetFormatPr defaultRowHeight="15" customHeight="1" x14ac:dyDescent="0.2"/>
  <cols>
    <col min="1" max="1" width="12.7109375" style="27" customWidth="1"/>
    <col min="2" max="5" width="30.7109375" style="26" customWidth="1"/>
    <col min="6" max="6" width="3.85546875" style="25" customWidth="1"/>
    <col min="7" max="16384" width="9.140625" style="25"/>
  </cols>
  <sheetData>
    <row r="1" spans="1:5" ht="15" customHeight="1" x14ac:dyDescent="0.2">
      <c r="A1" s="48" t="s">
        <v>16</v>
      </c>
      <c r="B1" s="47"/>
      <c r="C1" s="47"/>
      <c r="D1" s="47"/>
      <c r="E1" s="46"/>
    </row>
    <row r="2" spans="1:5" ht="15" customHeight="1" x14ac:dyDescent="0.2">
      <c r="A2" s="51" t="s">
        <v>15</v>
      </c>
      <c r="B2" s="50"/>
      <c r="C2" s="50"/>
      <c r="D2" s="50"/>
      <c r="E2" s="49"/>
    </row>
    <row r="3" spans="1:5" ht="15" customHeight="1" x14ac:dyDescent="0.2">
      <c r="A3" s="48" t="s">
        <v>8</v>
      </c>
      <c r="B3" s="47"/>
      <c r="C3" s="47"/>
      <c r="D3" s="47"/>
      <c r="E3" s="46"/>
    </row>
    <row r="4" spans="1:5" ht="15" customHeight="1" x14ac:dyDescent="0.2">
      <c r="A4" s="45" t="s">
        <v>7</v>
      </c>
      <c r="B4" s="44" t="s">
        <v>14</v>
      </c>
      <c r="C4" s="44" t="s">
        <v>13</v>
      </c>
      <c r="D4" s="44" t="s">
        <v>12</v>
      </c>
      <c r="E4" s="43" t="s">
        <v>11</v>
      </c>
    </row>
    <row r="5" spans="1:5" ht="15" customHeight="1" x14ac:dyDescent="0.2">
      <c r="A5" s="42">
        <v>39083</v>
      </c>
      <c r="B5" s="41">
        <v>1.8050541516245522</v>
      </c>
      <c r="C5" s="41">
        <v>1.6922740484475174</v>
      </c>
      <c r="D5" s="41">
        <v>-0.24554669828380504</v>
      </c>
      <c r="E5" s="40">
        <v>3.2517815017882645</v>
      </c>
    </row>
    <row r="6" spans="1:5" ht="15" customHeight="1" x14ac:dyDescent="0.2">
      <c r="A6" s="36">
        <v>39448</v>
      </c>
      <c r="B6" s="35">
        <v>3.4397163120566843</v>
      </c>
      <c r="C6" s="35">
        <v>-0.73907406091944239</v>
      </c>
      <c r="D6" s="35">
        <v>1.1856651573722399</v>
      </c>
      <c r="E6" s="34">
        <v>3.8863074085094818</v>
      </c>
    </row>
    <row r="7" spans="1:5" ht="15" customHeight="1" x14ac:dyDescent="0.2">
      <c r="A7" s="42">
        <v>39814</v>
      </c>
      <c r="B7" s="41">
        <v>2.7356873500171464</v>
      </c>
      <c r="C7" s="41">
        <v>-0.42388963999806517</v>
      </c>
      <c r="D7" s="41">
        <v>0.24340120107306795</v>
      </c>
      <c r="E7" s="40">
        <v>2.5551989110921491</v>
      </c>
    </row>
    <row r="8" spans="1:5" ht="15" customHeight="1" x14ac:dyDescent="0.2">
      <c r="A8" s="36">
        <v>40179</v>
      </c>
      <c r="B8" s="35">
        <v>0.98772023491724426</v>
      </c>
      <c r="C8" s="35">
        <v>0.20578124773229511</v>
      </c>
      <c r="D8" s="35">
        <v>-0.52511158287471549</v>
      </c>
      <c r="E8" s="34">
        <v>0.66838989977482388</v>
      </c>
    </row>
    <row r="9" spans="1:5" ht="15" customHeight="1" x14ac:dyDescent="0.2">
      <c r="A9" s="42">
        <v>40544</v>
      </c>
      <c r="B9" s="41">
        <v>1.374885426214445</v>
      </c>
      <c r="C9" s="41">
        <v>0.82671628138082376</v>
      </c>
      <c r="D9" s="41">
        <v>0.33334916051477315</v>
      </c>
      <c r="E9" s="40">
        <v>2.5349508681100419</v>
      </c>
    </row>
    <row r="10" spans="1:5" ht="15" customHeight="1" x14ac:dyDescent="0.2">
      <c r="A10" s="36">
        <v>40909</v>
      </c>
      <c r="B10" s="35">
        <v>1.5863882952490638</v>
      </c>
      <c r="C10" s="35">
        <v>3.2688672586345113E-2</v>
      </c>
      <c r="D10" s="35">
        <v>0.71299163838607349</v>
      </c>
      <c r="E10" s="34">
        <v>2.3320686062214824</v>
      </c>
    </row>
    <row r="11" spans="1:5" ht="15" customHeight="1" x14ac:dyDescent="0.2">
      <c r="A11" s="42">
        <v>41275</v>
      </c>
      <c r="B11" s="41">
        <v>1.2703293146695271</v>
      </c>
      <c r="C11" s="41">
        <v>0.99819702028596247</v>
      </c>
      <c r="D11" s="41">
        <v>-0.16682244075725272</v>
      </c>
      <c r="E11" s="40">
        <v>2.1017038941982369</v>
      </c>
    </row>
    <row r="12" spans="1:5" ht="15" customHeight="1" x14ac:dyDescent="0.2">
      <c r="A12" s="36">
        <v>41640</v>
      </c>
      <c r="B12" s="35">
        <v>1.0706295941194766</v>
      </c>
      <c r="C12" s="35">
        <v>-0.51520768253963123</v>
      </c>
      <c r="D12" s="35">
        <v>1.3206678925953508</v>
      </c>
      <c r="E12" s="34">
        <v>1.8760898041751961</v>
      </c>
    </row>
    <row r="13" spans="1:5" ht="15" customHeight="1" x14ac:dyDescent="0.2">
      <c r="A13" s="42">
        <v>42005</v>
      </c>
      <c r="B13" s="41">
        <v>1.2569169960473081</v>
      </c>
      <c r="C13" s="41">
        <v>-4.1817408754085683E-2</v>
      </c>
      <c r="D13" s="41">
        <v>-1.7362479552381571</v>
      </c>
      <c r="E13" s="40">
        <v>-0.52114836794493469</v>
      </c>
    </row>
    <row r="14" spans="1:5" ht="15" customHeight="1" x14ac:dyDescent="0.2">
      <c r="A14" s="36">
        <v>42370</v>
      </c>
      <c r="B14" s="35">
        <v>1.6316652353813854</v>
      </c>
      <c r="C14" s="35">
        <v>-0.85077164801397043</v>
      </c>
      <c r="D14" s="35">
        <v>0.13031664093310358</v>
      </c>
      <c r="E14" s="34">
        <v>0.91121022830051857</v>
      </c>
    </row>
    <row r="15" spans="1:5" ht="15" customHeight="1" x14ac:dyDescent="0.2">
      <c r="A15" s="42">
        <v>42736</v>
      </c>
      <c r="B15" s="41">
        <v>1.5286526348132323</v>
      </c>
      <c r="C15" s="41">
        <v>-0.67375412381067701</v>
      </c>
      <c r="D15" s="41">
        <v>-0.15009301852266788</v>
      </c>
      <c r="E15" s="40">
        <v>0.70480549247988744</v>
      </c>
    </row>
    <row r="16" spans="1:5" ht="15" customHeight="1" x14ac:dyDescent="0.2">
      <c r="A16" s="36">
        <v>43101</v>
      </c>
      <c r="B16" s="35">
        <v>1.9520314746160228</v>
      </c>
      <c r="C16" s="35">
        <v>-0.75143404465298769</v>
      </c>
      <c r="D16" s="35">
        <v>0.2355170633254744</v>
      </c>
      <c r="E16" s="34">
        <v>1.4361144932885095</v>
      </c>
    </row>
    <row r="17" spans="1:15" ht="15" customHeight="1" x14ac:dyDescent="0.2">
      <c r="A17" s="42">
        <v>43466</v>
      </c>
      <c r="B17" s="41">
        <v>2.315398886827813</v>
      </c>
      <c r="C17" s="41">
        <v>-2.8563372506562601E-2</v>
      </c>
      <c r="D17" s="41">
        <v>0.42494579529408494</v>
      </c>
      <c r="E17" s="40">
        <v>2.7117813096153354</v>
      </c>
    </row>
    <row r="18" spans="1:15" ht="15" customHeight="1" x14ac:dyDescent="0.2">
      <c r="A18" s="36">
        <v>43831</v>
      </c>
      <c r="B18" s="35">
        <v>2.74896641763962</v>
      </c>
      <c r="C18" s="35">
        <v>0.7443979929393052</v>
      </c>
      <c r="D18" s="35">
        <v>0.46279448856598737</v>
      </c>
      <c r="E18" s="34">
        <v>3.9561588991449126</v>
      </c>
    </row>
    <row r="19" spans="1:15" ht="15" customHeight="1" x14ac:dyDescent="0.2">
      <c r="A19" s="39">
        <v>44197</v>
      </c>
      <c r="B19" s="38">
        <v>2.0189185373430174</v>
      </c>
      <c r="C19" s="38">
        <v>0.30462798362196342</v>
      </c>
      <c r="D19" s="38">
        <v>-9.4139751013777584E-2</v>
      </c>
      <c r="E19" s="37">
        <v>2.2294067699512032</v>
      </c>
    </row>
    <row r="20" spans="1:15" ht="15" customHeight="1" x14ac:dyDescent="0.2">
      <c r="A20" s="36">
        <v>44562</v>
      </c>
      <c r="B20" s="35">
        <v>2.9822861887627061</v>
      </c>
      <c r="C20" s="35">
        <v>0.39079905945418325</v>
      </c>
      <c r="D20" s="35">
        <v>0.61201839669220437</v>
      </c>
      <c r="E20" s="34">
        <v>3.9851036449090937</v>
      </c>
    </row>
    <row r="21" spans="1:15" ht="15" customHeight="1" x14ac:dyDescent="0.2">
      <c r="A21" s="30">
        <v>44927</v>
      </c>
      <c r="B21" s="33">
        <v>5.7004017171760957</v>
      </c>
      <c r="C21" s="33">
        <v>0.29640970969935232</v>
      </c>
      <c r="D21" s="33">
        <v>-4.9816340998121156E-2</v>
      </c>
      <c r="E21" s="32">
        <v>5.9469950858773268</v>
      </c>
    </row>
    <row r="22" spans="1:15" ht="15" customHeight="1" x14ac:dyDescent="0.2">
      <c r="A22" s="31">
        <v>45292</v>
      </c>
      <c r="B22" s="29">
        <v>5.4094382090890347</v>
      </c>
      <c r="C22" s="29">
        <v>0.31164400977257145</v>
      </c>
      <c r="D22" s="29">
        <v>-0.25282176454739513</v>
      </c>
      <c r="E22" s="28">
        <v>5.468260454314211</v>
      </c>
    </row>
    <row r="23" spans="1:15" ht="15" customHeight="1" x14ac:dyDescent="0.2">
      <c r="A23" s="30">
        <v>45658</v>
      </c>
      <c r="B23" s="29">
        <v>3.6713085072128671</v>
      </c>
      <c r="C23" s="29">
        <v>0.32718526448416441</v>
      </c>
      <c r="D23" s="29">
        <v>0.18067494391129646</v>
      </c>
      <c r="E23" s="28">
        <v>4.1791687156083279</v>
      </c>
    </row>
    <row r="24" spans="1:15" ht="15" customHeight="1" x14ac:dyDescent="0.2">
      <c r="A24" s="25"/>
      <c r="B24" s="25"/>
      <c r="C24" s="25"/>
      <c r="D24" s="25"/>
      <c r="E24" s="25"/>
    </row>
    <row r="25" spans="1:15" ht="15" customHeight="1" x14ac:dyDescent="0.2">
      <c r="A25" s="25"/>
      <c r="B25" s="25"/>
      <c r="C25" s="25"/>
      <c r="D25" s="25"/>
      <c r="E25" s="25"/>
      <c r="K25" s="26"/>
      <c r="L25" s="26"/>
      <c r="M25" s="26"/>
      <c r="N25" s="26"/>
      <c r="O25" s="26"/>
    </row>
    <row r="26" spans="1:15" ht="15" customHeight="1" x14ac:dyDescent="0.2">
      <c r="A26" s="25"/>
      <c r="B26" s="25"/>
      <c r="C26" s="25"/>
      <c r="D26" s="25"/>
      <c r="E26" s="25"/>
      <c r="K26" s="26"/>
      <c r="L26" s="26"/>
      <c r="M26" s="26"/>
      <c r="N26" s="26"/>
      <c r="O26" s="26"/>
    </row>
    <row r="27" spans="1:15" ht="15" customHeight="1" x14ac:dyDescent="0.2">
      <c r="A27" s="25"/>
      <c r="B27" s="25"/>
      <c r="C27" s="25"/>
      <c r="D27" s="25"/>
      <c r="E27" s="25"/>
      <c r="K27" s="26"/>
      <c r="L27" s="26"/>
      <c r="M27" s="26"/>
      <c r="N27" s="26"/>
      <c r="O27" s="26"/>
    </row>
    <row r="28" spans="1:15" ht="15" customHeight="1" x14ac:dyDescent="0.2">
      <c r="A28" s="25"/>
      <c r="B28" s="25"/>
      <c r="C28" s="25"/>
      <c r="D28" s="25"/>
      <c r="E28" s="25"/>
      <c r="K28" s="26"/>
      <c r="L28" s="26"/>
      <c r="M28" s="26"/>
      <c r="N28" s="26"/>
      <c r="O28" s="26"/>
    </row>
    <row r="29" spans="1:15" ht="15" customHeight="1" x14ac:dyDescent="0.2">
      <c r="A29" s="25"/>
      <c r="B29" s="25"/>
      <c r="C29" s="25"/>
      <c r="D29" s="25"/>
      <c r="E29" s="25"/>
      <c r="K29" s="26"/>
      <c r="L29" s="26"/>
      <c r="M29" s="26"/>
      <c r="N29" s="26"/>
      <c r="O29" s="26"/>
    </row>
    <row r="30" spans="1:15" ht="15" customHeight="1" x14ac:dyDescent="0.2">
      <c r="A30" s="25"/>
      <c r="B30" s="25"/>
      <c r="C30" s="25"/>
      <c r="D30" s="25"/>
      <c r="E30" s="25"/>
      <c r="K30" s="26"/>
      <c r="L30" s="26"/>
      <c r="M30" s="26"/>
      <c r="N30" s="26"/>
      <c r="O30" s="26"/>
    </row>
    <row r="31" spans="1:15" ht="15" customHeight="1" x14ac:dyDescent="0.2">
      <c r="A31" s="25"/>
      <c r="B31" s="25"/>
      <c r="C31" s="25"/>
      <c r="D31" s="25"/>
      <c r="E31" s="25"/>
      <c r="K31" s="26"/>
      <c r="L31" s="26"/>
      <c r="M31" s="26"/>
      <c r="N31" s="26"/>
      <c r="O31" s="26"/>
    </row>
    <row r="32" spans="1:15" ht="15" customHeight="1" x14ac:dyDescent="0.2">
      <c r="A32" s="25"/>
      <c r="B32" s="25"/>
      <c r="C32" s="25"/>
      <c r="D32" s="25"/>
      <c r="E32" s="25"/>
      <c r="K32" s="26"/>
      <c r="L32" s="26"/>
      <c r="M32" s="26"/>
      <c r="N32" s="26"/>
      <c r="O32" s="26"/>
    </row>
    <row r="33" spans="1:15" ht="15" customHeight="1" x14ac:dyDescent="0.2">
      <c r="A33" s="25"/>
      <c r="B33" s="25"/>
      <c r="C33" s="25"/>
      <c r="D33" s="25"/>
      <c r="E33" s="25"/>
      <c r="K33" s="26"/>
      <c r="L33" s="26"/>
      <c r="M33" s="26"/>
      <c r="N33" s="26"/>
      <c r="O33" s="26"/>
    </row>
    <row r="34" spans="1:15" ht="15" customHeight="1" x14ac:dyDescent="0.2">
      <c r="A34" s="25"/>
      <c r="B34" s="25"/>
      <c r="C34" s="25"/>
      <c r="D34" s="25"/>
      <c r="E34" s="25"/>
      <c r="K34" s="26"/>
      <c r="L34" s="26"/>
      <c r="M34" s="26"/>
      <c r="N34" s="26"/>
      <c r="O34" s="26"/>
    </row>
    <row r="35" spans="1:15" ht="15" customHeight="1" x14ac:dyDescent="0.2">
      <c r="A35" s="25"/>
      <c r="B35" s="25"/>
      <c r="C35" s="25"/>
      <c r="D35" s="25"/>
      <c r="E35" s="25"/>
      <c r="K35" s="26"/>
      <c r="L35" s="26"/>
      <c r="M35" s="26"/>
      <c r="N35" s="26"/>
      <c r="O35" s="26"/>
    </row>
    <row r="36" spans="1:15" ht="15" customHeight="1" x14ac:dyDescent="0.2">
      <c r="A36" s="25"/>
      <c r="B36" s="25"/>
      <c r="C36" s="25"/>
      <c r="D36" s="25"/>
      <c r="E36" s="25"/>
      <c r="K36" s="26"/>
      <c r="L36" s="26"/>
      <c r="M36" s="26"/>
      <c r="N36" s="26"/>
      <c r="O36" s="26"/>
    </row>
    <row r="37" spans="1:15" ht="15" customHeight="1" x14ac:dyDescent="0.2">
      <c r="A37" s="25"/>
      <c r="B37" s="25"/>
      <c r="C37" s="25"/>
      <c r="D37" s="25"/>
      <c r="E37" s="25"/>
      <c r="G37" s="26"/>
      <c r="H37" s="26"/>
      <c r="I37" s="26"/>
      <c r="J37" s="26"/>
      <c r="K37" s="26"/>
      <c r="L37" s="26"/>
      <c r="M37" s="26"/>
      <c r="N37" s="26"/>
    </row>
    <row r="38" spans="1:15" ht="15" customHeight="1" x14ac:dyDescent="0.2">
      <c r="A38" s="25"/>
      <c r="B38" s="25"/>
      <c r="C38" s="25"/>
      <c r="D38" s="25"/>
      <c r="E38" s="25"/>
      <c r="G38" s="26"/>
      <c r="H38" s="26"/>
      <c r="I38" s="26"/>
      <c r="J38" s="26"/>
    </row>
    <row r="39" spans="1:15" ht="15" customHeight="1" x14ac:dyDescent="0.2">
      <c r="A39" s="25"/>
      <c r="B39" s="25"/>
      <c r="C39" s="25"/>
      <c r="D39" s="25"/>
      <c r="E39" s="25"/>
    </row>
    <row r="40" spans="1:15" ht="15" customHeight="1" x14ac:dyDescent="0.2">
      <c r="A40" s="25"/>
      <c r="B40" s="25"/>
      <c r="C40" s="25"/>
      <c r="D40" s="25"/>
      <c r="E40" s="25"/>
      <c r="G40" s="26"/>
      <c r="H40" s="26"/>
      <c r="I40" s="26"/>
      <c r="J40" s="26"/>
    </row>
    <row r="41" spans="1:15" ht="15" customHeight="1" x14ac:dyDescent="0.2">
      <c r="G41" s="26"/>
      <c r="H41" s="26"/>
      <c r="I41" s="26"/>
      <c r="J41" s="26"/>
    </row>
    <row r="42" spans="1:15" ht="15" customHeight="1" x14ac:dyDescent="0.2">
      <c r="G42" s="26"/>
      <c r="H42" s="26"/>
      <c r="I42" s="26"/>
      <c r="J42" s="26"/>
    </row>
    <row r="43" spans="1:15" ht="15" customHeight="1" x14ac:dyDescent="0.2">
      <c r="G43" s="26"/>
      <c r="H43" s="26"/>
      <c r="I43" s="26"/>
      <c r="J43" s="26"/>
    </row>
    <row r="44" spans="1:15" ht="15" customHeight="1" x14ac:dyDescent="0.2">
      <c r="G44" s="26"/>
      <c r="H44" s="26"/>
      <c r="I44" s="26"/>
      <c r="J44" s="26"/>
    </row>
    <row r="45" spans="1:15" ht="15" customHeight="1" x14ac:dyDescent="0.2">
      <c r="G45" s="26"/>
      <c r="H45" s="26"/>
      <c r="I45" s="26"/>
      <c r="J45" s="26"/>
    </row>
    <row r="46" spans="1:15" ht="15" customHeight="1" x14ac:dyDescent="0.2">
      <c r="G46" s="26"/>
      <c r="H46" s="26"/>
      <c r="I46" s="26"/>
      <c r="J46" s="26"/>
    </row>
    <row r="47" spans="1:15" ht="15" customHeight="1" x14ac:dyDescent="0.2">
      <c r="G47" s="26"/>
      <c r="H47" s="26"/>
      <c r="I47" s="26"/>
      <c r="J47" s="26"/>
    </row>
    <row r="48" spans="1:15" ht="15" customHeight="1" x14ac:dyDescent="0.2">
      <c r="G48" s="26"/>
      <c r="H48" s="26"/>
      <c r="I48" s="26"/>
      <c r="J48" s="26"/>
    </row>
    <row r="49" spans="7:10" ht="15" customHeight="1" x14ac:dyDescent="0.2">
      <c r="G49" s="26"/>
      <c r="H49" s="26"/>
      <c r="I49" s="26"/>
      <c r="J49" s="26"/>
    </row>
    <row r="50" spans="7:10" ht="15" customHeight="1" x14ac:dyDescent="0.2">
      <c r="G50" s="26"/>
      <c r="H50" s="26"/>
      <c r="I50" s="26"/>
      <c r="J50" s="26"/>
    </row>
    <row r="51" spans="7:10" ht="15" customHeight="1" x14ac:dyDescent="0.2">
      <c r="G51" s="26"/>
      <c r="H51" s="26"/>
      <c r="I51" s="26"/>
      <c r="J51" s="26"/>
    </row>
    <row r="52" spans="7:10" ht="15" customHeight="1" x14ac:dyDescent="0.2">
      <c r="G52" s="26"/>
      <c r="H52" s="26"/>
      <c r="I52" s="26"/>
      <c r="J52" s="26"/>
    </row>
    <row r="53" spans="7:10" ht="15" customHeight="1" x14ac:dyDescent="0.2">
      <c r="G53" s="26"/>
      <c r="H53" s="26"/>
      <c r="I53" s="26"/>
      <c r="J53" s="26"/>
    </row>
    <row r="54" spans="7:10" ht="15" customHeight="1" x14ac:dyDescent="0.2">
      <c r="G54" s="26"/>
      <c r="H54" s="26"/>
      <c r="I54" s="26"/>
      <c r="J54" s="26"/>
    </row>
    <row r="55" spans="7:10" ht="15" customHeight="1" x14ac:dyDescent="0.2">
      <c r="G55" s="26"/>
      <c r="H55" s="26"/>
      <c r="I55" s="26"/>
      <c r="J55" s="2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0A330-B114-4EDD-8EF2-F8A58BC669D9}">
  <dimension ref="A1:J30"/>
  <sheetViews>
    <sheetView zoomScaleNormal="100" workbookViewId="0"/>
  </sheetViews>
  <sheetFormatPr defaultRowHeight="15" customHeight="1" x14ac:dyDescent="0.2"/>
  <cols>
    <col min="1" max="1" width="12.7109375" style="3" customWidth="1"/>
    <col min="2" max="8" width="20.7109375" style="2" customWidth="1"/>
    <col min="9" max="16384" width="9.140625" style="1"/>
  </cols>
  <sheetData>
    <row r="1" spans="1:8" ht="15" customHeight="1" x14ac:dyDescent="0.2">
      <c r="A1" s="21" t="s">
        <v>10</v>
      </c>
      <c r="B1" s="20"/>
      <c r="C1" s="20"/>
      <c r="D1" s="20"/>
      <c r="E1" s="20"/>
      <c r="F1" s="20"/>
      <c r="G1" s="20"/>
      <c r="H1" s="19"/>
    </row>
    <row r="2" spans="1:8" ht="15" customHeight="1" x14ac:dyDescent="0.2">
      <c r="A2" s="24" t="s">
        <v>9</v>
      </c>
      <c r="B2" s="23"/>
      <c r="C2" s="23"/>
      <c r="D2" s="23"/>
      <c r="E2" s="23"/>
      <c r="F2" s="23"/>
      <c r="G2" s="23"/>
      <c r="H2" s="22"/>
    </row>
    <row r="3" spans="1:8" ht="15" customHeight="1" x14ac:dyDescent="0.2">
      <c r="A3" s="21" t="s">
        <v>8</v>
      </c>
      <c r="B3" s="20"/>
      <c r="C3" s="20"/>
      <c r="D3" s="20"/>
      <c r="E3" s="20"/>
      <c r="F3" s="20"/>
      <c r="G3" s="20"/>
      <c r="H3" s="19"/>
    </row>
    <row r="4" spans="1:8" ht="25.5" x14ac:dyDescent="0.2">
      <c r="A4" s="18" t="s">
        <v>7</v>
      </c>
      <c r="B4" s="17" t="s">
        <v>6</v>
      </c>
      <c r="C4" s="17" t="s">
        <v>5</v>
      </c>
      <c r="D4" s="17" t="s">
        <v>4</v>
      </c>
      <c r="E4" s="17" t="s">
        <v>3</v>
      </c>
      <c r="F4" s="17" t="s">
        <v>2</v>
      </c>
      <c r="G4" s="17" t="s">
        <v>1</v>
      </c>
      <c r="H4" s="16" t="s">
        <v>0</v>
      </c>
    </row>
    <row r="5" spans="1:8" ht="15" customHeight="1" x14ac:dyDescent="0.2">
      <c r="A5" s="15">
        <v>41275</v>
      </c>
      <c r="B5" s="14">
        <v>1.9263067568986916</v>
      </c>
      <c r="C5" s="14">
        <v>-0.6692164374974312</v>
      </c>
      <c r="D5" s="14">
        <v>1.6948548188220516</v>
      </c>
      <c r="E5" s="14">
        <v>-2.0534186670187085</v>
      </c>
      <c r="F5" s="14">
        <v>-0.36087887822203618</v>
      </c>
      <c r="G5" s="14">
        <v>-1.5189974063709553</v>
      </c>
      <c r="H5" s="13">
        <v>-0.981349813388388</v>
      </c>
    </row>
    <row r="6" spans="1:8" ht="15" customHeight="1" x14ac:dyDescent="0.2">
      <c r="A6" s="9">
        <v>41640</v>
      </c>
      <c r="B6" s="8">
        <v>1.7328971641139477</v>
      </c>
      <c r="C6" s="8">
        <v>-0.23931805524483968</v>
      </c>
      <c r="D6" s="8">
        <v>2.3839616975804891</v>
      </c>
      <c r="E6" s="8">
        <v>-0.89310623909720865</v>
      </c>
      <c r="F6" s="8">
        <v>-0.13926611731504948</v>
      </c>
      <c r="G6" s="8">
        <v>-1.0714523713598494</v>
      </c>
      <c r="H6" s="7">
        <v>1.7737160786774897</v>
      </c>
    </row>
    <row r="7" spans="1:8" ht="15" customHeight="1" x14ac:dyDescent="0.2">
      <c r="A7" s="15">
        <v>42005</v>
      </c>
      <c r="B7" s="14">
        <v>-0.33739721834283981</v>
      </c>
      <c r="C7" s="14">
        <v>0.40334184545934615</v>
      </c>
      <c r="D7" s="14">
        <v>3.0538841294283765</v>
      </c>
      <c r="E7" s="14">
        <v>-0.16734669516522982</v>
      </c>
      <c r="F7" s="14">
        <v>-2.3987185823140273</v>
      </c>
      <c r="G7" s="14">
        <v>1.2245257265420491</v>
      </c>
      <c r="H7" s="13">
        <v>1.7782892056076749</v>
      </c>
    </row>
    <row r="8" spans="1:8" ht="15" customHeight="1" x14ac:dyDescent="0.2">
      <c r="A8" s="9">
        <v>42370</v>
      </c>
      <c r="B8" s="8">
        <v>1.6591468128304607</v>
      </c>
      <c r="C8" s="8">
        <v>0.59772320538698076</v>
      </c>
      <c r="D8" s="8">
        <v>1.8584351590972479</v>
      </c>
      <c r="E8" s="8">
        <v>-0.58932497639130554</v>
      </c>
      <c r="F8" s="8">
        <v>-0.20066734607469811</v>
      </c>
      <c r="G8" s="8">
        <v>-1.0435175769384044</v>
      </c>
      <c r="H8" s="7">
        <v>2.2817952779102812</v>
      </c>
    </row>
    <row r="9" spans="1:8" ht="15" customHeight="1" x14ac:dyDescent="0.2">
      <c r="A9" s="15">
        <v>42736</v>
      </c>
      <c r="B9" s="14">
        <v>1.0766224496305552</v>
      </c>
      <c r="C9" s="14">
        <v>1.0040842965786532</v>
      </c>
      <c r="D9" s="14">
        <v>0.82985682402506245</v>
      </c>
      <c r="E9" s="14">
        <v>-1.3744515632961987</v>
      </c>
      <c r="F9" s="14">
        <v>-1.651332028059644</v>
      </c>
      <c r="G9" s="14">
        <v>1.1092077394631097</v>
      </c>
      <c r="H9" s="13">
        <v>0.99398771834153798</v>
      </c>
    </row>
    <row r="10" spans="1:8" ht="15" customHeight="1" x14ac:dyDescent="0.2">
      <c r="A10" s="9">
        <v>43101</v>
      </c>
      <c r="B10" s="8">
        <v>2.0208122444089747</v>
      </c>
      <c r="C10" s="8">
        <v>1.1541915052851413</v>
      </c>
      <c r="D10" s="8">
        <v>2.3280744946127911</v>
      </c>
      <c r="E10" s="8">
        <v>-2.2280039155740967</v>
      </c>
      <c r="F10" s="8">
        <v>0.60426191982900235</v>
      </c>
      <c r="G10" s="8">
        <v>-1.215564126100896</v>
      </c>
      <c r="H10" s="7">
        <v>2.6637721224609168</v>
      </c>
    </row>
    <row r="11" spans="1:8" ht="15" customHeight="1" x14ac:dyDescent="0.2">
      <c r="A11" s="12">
        <v>43466</v>
      </c>
      <c r="B11" s="11">
        <v>2.9767068548973779</v>
      </c>
      <c r="C11" s="11">
        <v>0.9163764076187344</v>
      </c>
      <c r="D11" s="11">
        <v>2.4054444061655147</v>
      </c>
      <c r="E11" s="11">
        <v>-2.6570263747091181</v>
      </c>
      <c r="F11" s="11">
        <v>0.3380678810012831</v>
      </c>
      <c r="G11" s="11">
        <v>-1.5729813189439406</v>
      </c>
      <c r="H11" s="10">
        <v>2.4065878560298515</v>
      </c>
    </row>
    <row r="12" spans="1:8" ht="15" customHeight="1" x14ac:dyDescent="0.2">
      <c r="A12" s="9">
        <v>43831</v>
      </c>
      <c r="B12" s="8">
        <v>4.9075046508167022</v>
      </c>
      <c r="C12" s="8">
        <v>-0.47946178804639267</v>
      </c>
      <c r="D12" s="8">
        <v>-9.8231056918443194E-2</v>
      </c>
      <c r="E12" s="8">
        <v>-1.3539145663023073</v>
      </c>
      <c r="F12" s="8">
        <v>-0.27736190347891621</v>
      </c>
      <c r="G12" s="8">
        <v>-0.36856114251852268</v>
      </c>
      <c r="H12" s="7">
        <v>2.3299741935521201</v>
      </c>
    </row>
    <row r="13" spans="1:8" ht="15" customHeight="1" x14ac:dyDescent="0.2">
      <c r="A13" s="12">
        <v>44197</v>
      </c>
      <c r="B13" s="11">
        <v>2.2978636400006263</v>
      </c>
      <c r="C13" s="11">
        <v>0.85870073837156569</v>
      </c>
      <c r="D13" s="11">
        <v>3.8219968896151224</v>
      </c>
      <c r="E13" s="11">
        <v>-3.5344168456394778</v>
      </c>
      <c r="F13" s="11">
        <v>-0.52344304242171713</v>
      </c>
      <c r="G13" s="11">
        <v>-1.1589619234254975</v>
      </c>
      <c r="H13" s="10">
        <v>1.7617394565006217</v>
      </c>
    </row>
    <row r="14" spans="1:8" ht="15" customHeight="1" x14ac:dyDescent="0.2">
      <c r="A14" s="9">
        <v>44562</v>
      </c>
      <c r="B14" s="8">
        <v>4.111166720389611</v>
      </c>
      <c r="C14" s="8">
        <v>1.5297532990516693</v>
      </c>
      <c r="D14" s="8">
        <v>5.1023258006577166</v>
      </c>
      <c r="E14" s="8">
        <v>-7.5464938662457941</v>
      </c>
      <c r="F14" s="8">
        <v>-0.3839383692684793</v>
      </c>
      <c r="G14" s="8">
        <v>-0.8626758744570151</v>
      </c>
      <c r="H14" s="7">
        <v>1.9501377101277084</v>
      </c>
    </row>
    <row r="15" spans="1:8" ht="15" customHeight="1" x14ac:dyDescent="0.2">
      <c r="A15" s="6">
        <v>44927</v>
      </c>
      <c r="B15" s="5">
        <v>5.8955260084475309</v>
      </c>
      <c r="C15" s="5">
        <v>0.6821678054146183</v>
      </c>
      <c r="D15" s="5">
        <v>4.1182812726566302</v>
      </c>
      <c r="E15" s="5">
        <v>-7.9311833522206507</v>
      </c>
      <c r="F15" s="5">
        <v>-0.62351074526565453</v>
      </c>
      <c r="G15" s="5">
        <v>-1.3924502820385771</v>
      </c>
      <c r="H15" s="4">
        <v>0.74883070699389709</v>
      </c>
    </row>
    <row r="16" spans="1:8" ht="15" customHeight="1" x14ac:dyDescent="0.2">
      <c r="A16" s="6">
        <v>45292</v>
      </c>
      <c r="B16" s="5">
        <v>5.5030544814011861</v>
      </c>
      <c r="C16" s="5">
        <v>0.23546323071824096</v>
      </c>
      <c r="D16" s="5">
        <v>1.6210529506919868</v>
      </c>
      <c r="E16" s="5">
        <v>-3.7074290857994656</v>
      </c>
      <c r="F16" s="5">
        <v>-1.0296467283064374</v>
      </c>
      <c r="G16" s="5">
        <v>-1.5639643060488784</v>
      </c>
      <c r="H16" s="4">
        <v>1.0585305426566327</v>
      </c>
    </row>
    <row r="17" spans="1:10" ht="15" customHeight="1" x14ac:dyDescent="0.2">
      <c r="A17" s="6">
        <v>45658</v>
      </c>
      <c r="B17" s="5">
        <v>4.2426279670521465</v>
      </c>
      <c r="C17" s="5">
        <v>5.7892881718229469E-2</v>
      </c>
      <c r="D17" s="5">
        <v>1.4100865310249115</v>
      </c>
      <c r="E17" s="5">
        <v>-2.4279148276421201</v>
      </c>
      <c r="F17" s="5">
        <v>-1.3411919014111917</v>
      </c>
      <c r="G17" s="5">
        <v>-2.1375156803724789</v>
      </c>
      <c r="H17" s="4">
        <v>-0.19601502963050299</v>
      </c>
    </row>
    <row r="23" spans="1:10" ht="15" customHeight="1" x14ac:dyDescent="0.2">
      <c r="I23" s="2"/>
      <c r="J23" s="2"/>
    </row>
    <row r="24" spans="1:10" ht="15" customHeight="1" x14ac:dyDescent="0.2">
      <c r="I24" s="2"/>
      <c r="J24" s="2"/>
    </row>
    <row r="25" spans="1:10" ht="15" customHeight="1" x14ac:dyDescent="0.2">
      <c r="I25" s="2"/>
      <c r="J25" s="2"/>
    </row>
    <row r="26" spans="1:10" ht="15" customHeight="1" x14ac:dyDescent="0.2">
      <c r="I26" s="2"/>
      <c r="J26" s="2"/>
    </row>
    <row r="27" spans="1:10" ht="15" customHeight="1" x14ac:dyDescent="0.2">
      <c r="I27" s="2"/>
      <c r="J27" s="2"/>
    </row>
    <row r="28" spans="1:10" ht="15" customHeight="1" x14ac:dyDescent="0.2">
      <c r="I28" s="2"/>
      <c r="J28" s="2"/>
    </row>
    <row r="29" spans="1:10" ht="15" customHeight="1" x14ac:dyDescent="0.2">
      <c r="I29" s="2"/>
      <c r="J29" s="2"/>
    </row>
    <row r="30" spans="1:10" ht="15" customHeight="1" x14ac:dyDescent="0.2">
      <c r="I30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E3A13-6DB6-45A4-B187-B606FED6FCB6}">
  <dimension ref="A1:C41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0.5" x14ac:dyDescent="0.15"/>
  <cols>
    <col min="1" max="1" width="11.85546875" style="92" bestFit="1" customWidth="1"/>
    <col min="2" max="2" width="22.85546875" style="92" bestFit="1" customWidth="1"/>
    <col min="3" max="3" width="14.5703125" style="92" bestFit="1" customWidth="1"/>
    <col min="4" max="16384" width="9.140625" style="92"/>
  </cols>
  <sheetData>
    <row r="1" spans="1:3" ht="12.75" x14ac:dyDescent="0.2">
      <c r="A1" s="96" t="s">
        <v>38</v>
      </c>
      <c r="B1" s="96"/>
      <c r="C1" s="96"/>
    </row>
    <row r="2" spans="1:3" ht="12.75" x14ac:dyDescent="0.2">
      <c r="A2" s="96" t="s">
        <v>37</v>
      </c>
      <c r="B2" s="96"/>
      <c r="C2" s="96"/>
    </row>
    <row r="3" spans="1:3" ht="12.75" x14ac:dyDescent="0.2">
      <c r="A3" s="96"/>
      <c r="B3" s="96" t="s">
        <v>36</v>
      </c>
      <c r="C3" s="96" t="s">
        <v>35</v>
      </c>
    </row>
    <row r="4" spans="1:3" ht="12.75" x14ac:dyDescent="0.2">
      <c r="A4" s="96"/>
      <c r="B4" s="96" t="s">
        <v>34</v>
      </c>
      <c r="C4" s="96" t="s">
        <v>33</v>
      </c>
    </row>
    <row r="5" spans="1:3" ht="12.75" x14ac:dyDescent="0.2">
      <c r="A5" s="95">
        <v>36175</v>
      </c>
      <c r="B5" s="94">
        <v>1.2742952760973258</v>
      </c>
      <c r="C5" s="94">
        <v>2.1</v>
      </c>
    </row>
    <row r="6" spans="1:3" ht="12.75" x14ac:dyDescent="0.2">
      <c r="A6" s="95">
        <v>36206</v>
      </c>
      <c r="B6" s="94">
        <v>1.2042018959774525</v>
      </c>
      <c r="C6" s="94">
        <v>2.1</v>
      </c>
    </row>
    <row r="7" spans="1:3" ht="12.75" x14ac:dyDescent="0.2">
      <c r="A7" s="95">
        <v>36234</v>
      </c>
      <c r="B7" s="94">
        <v>1.2402506073392328</v>
      </c>
      <c r="C7" s="94">
        <v>1.9</v>
      </c>
    </row>
    <row r="8" spans="1:3" ht="12.75" x14ac:dyDescent="0.2">
      <c r="A8" s="95">
        <v>36265</v>
      </c>
      <c r="B8" s="94">
        <v>1.1366538952745753</v>
      </c>
      <c r="C8" s="94">
        <v>2</v>
      </c>
    </row>
    <row r="9" spans="1:3" ht="12.75" x14ac:dyDescent="0.2">
      <c r="A9" s="95">
        <v>36295</v>
      </c>
      <c r="B9" s="94">
        <v>1.0836308006119344</v>
      </c>
      <c r="C9" s="94">
        <v>2.2999999999999998</v>
      </c>
    </row>
    <row r="10" spans="1:3" ht="12.75" x14ac:dyDescent="0.2">
      <c r="A10" s="95">
        <v>36326</v>
      </c>
      <c r="B10" s="94">
        <v>1.031452947917999</v>
      </c>
      <c r="C10" s="94">
        <v>2.2999999999999998</v>
      </c>
    </row>
    <row r="11" spans="1:3" ht="12.75" x14ac:dyDescent="0.2">
      <c r="A11" s="95">
        <v>36356</v>
      </c>
      <c r="B11" s="94">
        <v>1.1065886542864334</v>
      </c>
      <c r="C11" s="94">
        <v>2.1</v>
      </c>
    </row>
    <row r="12" spans="1:3" ht="12.75" x14ac:dyDescent="0.2">
      <c r="A12" s="95">
        <v>36387</v>
      </c>
      <c r="B12" s="94">
        <v>1.0408733181010321</v>
      </c>
      <c r="C12" s="94">
        <v>2.6</v>
      </c>
    </row>
    <row r="13" spans="1:3" ht="12.75" x14ac:dyDescent="0.2">
      <c r="A13" s="95">
        <v>36418</v>
      </c>
      <c r="B13" s="94">
        <v>0.92616087287491489</v>
      </c>
      <c r="C13" s="94">
        <v>1.8</v>
      </c>
    </row>
    <row r="14" spans="1:3" ht="12.75" x14ac:dyDescent="0.2">
      <c r="A14" s="95">
        <v>36448</v>
      </c>
      <c r="B14" s="94">
        <v>0.92616087287491489</v>
      </c>
      <c r="C14" s="94">
        <v>1.6</v>
      </c>
    </row>
    <row r="15" spans="1:3" ht="12.75" x14ac:dyDescent="0.2">
      <c r="A15" s="95">
        <v>36479</v>
      </c>
      <c r="B15" s="94">
        <v>1.0149708195889451</v>
      </c>
      <c r="C15" s="94">
        <v>1.8</v>
      </c>
    </row>
    <row r="16" spans="1:3" ht="12.75" x14ac:dyDescent="0.2">
      <c r="A16" s="95">
        <v>36509</v>
      </c>
      <c r="B16" s="94">
        <v>1.052097857776646</v>
      </c>
      <c r="C16" s="94">
        <v>1.8</v>
      </c>
    </row>
    <row r="17" spans="1:3" ht="12.75" x14ac:dyDescent="0.2">
      <c r="A17" s="95">
        <v>36540</v>
      </c>
      <c r="B17" s="94">
        <v>1.0676156583629748</v>
      </c>
      <c r="C17" s="94">
        <v>1.1000000000000001</v>
      </c>
    </row>
    <row r="18" spans="1:3" ht="12.75" x14ac:dyDescent="0.2">
      <c r="A18" s="95">
        <v>36571</v>
      </c>
      <c r="B18" s="94">
        <v>0.93670886075949422</v>
      </c>
      <c r="C18" s="94">
        <v>0.9</v>
      </c>
    </row>
    <row r="19" spans="1:3" ht="12.75" x14ac:dyDescent="0.2">
      <c r="A19" s="95">
        <v>36600</v>
      </c>
      <c r="B19" s="94">
        <v>0.85880272796159396</v>
      </c>
      <c r="C19" s="94">
        <v>0.7</v>
      </c>
    </row>
    <row r="20" spans="1:3" ht="12.75" x14ac:dyDescent="0.2">
      <c r="A20" s="95">
        <v>36631</v>
      </c>
      <c r="B20" s="94">
        <v>0.99760070715999571</v>
      </c>
      <c r="C20" s="94">
        <v>0.9</v>
      </c>
    </row>
    <row r="21" spans="1:3" ht="12.75" x14ac:dyDescent="0.2">
      <c r="A21" s="95">
        <v>36661</v>
      </c>
      <c r="B21" s="94">
        <v>0.83238743851683505</v>
      </c>
      <c r="C21" s="94">
        <v>1</v>
      </c>
    </row>
    <row r="22" spans="1:3" ht="12.75" x14ac:dyDescent="0.2">
      <c r="A22" s="95">
        <v>36692</v>
      </c>
      <c r="B22" s="94">
        <v>0.93269473153516635</v>
      </c>
      <c r="C22" s="94">
        <v>1.2</v>
      </c>
    </row>
    <row r="23" spans="1:3" ht="12.75" x14ac:dyDescent="0.2">
      <c r="A23" s="95">
        <v>36722</v>
      </c>
      <c r="B23" s="94">
        <v>0.86803371493271442</v>
      </c>
      <c r="C23" s="94">
        <v>1.3</v>
      </c>
    </row>
    <row r="24" spans="1:3" ht="12.75" x14ac:dyDescent="0.2">
      <c r="A24" s="95">
        <v>36753</v>
      </c>
      <c r="B24" s="94">
        <v>0.91708542713568875</v>
      </c>
      <c r="C24" s="94">
        <v>0.9</v>
      </c>
    </row>
    <row r="25" spans="1:3" ht="12.75" x14ac:dyDescent="0.2">
      <c r="A25" s="95">
        <v>36784</v>
      </c>
      <c r="B25" s="94">
        <v>0.96794468887491103</v>
      </c>
      <c r="C25" s="94">
        <v>1.3</v>
      </c>
    </row>
    <row r="26" spans="1:3" ht="12.75" x14ac:dyDescent="0.2">
      <c r="A26" s="95">
        <v>36814</v>
      </c>
      <c r="B26" s="94">
        <v>1.0685103708359733</v>
      </c>
      <c r="C26" s="94">
        <v>1.5</v>
      </c>
    </row>
    <row r="27" spans="1:3" ht="12.75" x14ac:dyDescent="0.2">
      <c r="A27" s="95">
        <v>36845</v>
      </c>
      <c r="B27" s="94">
        <v>1.0173323285606717</v>
      </c>
      <c r="C27" s="94">
        <v>1.4</v>
      </c>
    </row>
    <row r="28" spans="1:3" ht="12.75" x14ac:dyDescent="0.2">
      <c r="A28" s="95">
        <v>36875</v>
      </c>
      <c r="B28" s="94">
        <v>1.2794781736076288</v>
      </c>
      <c r="C28" s="94">
        <v>1.6</v>
      </c>
    </row>
    <row r="29" spans="1:3" ht="12.75" x14ac:dyDescent="0.2">
      <c r="A29" s="95">
        <v>36906</v>
      </c>
      <c r="B29" s="94">
        <v>0.94315895372234504</v>
      </c>
      <c r="C29" s="94">
        <v>3.5</v>
      </c>
    </row>
    <row r="30" spans="1:3" ht="12.75" x14ac:dyDescent="0.2">
      <c r="A30" s="95">
        <v>36937</v>
      </c>
      <c r="B30" s="94">
        <v>0.80260847755204701</v>
      </c>
      <c r="C30" s="94">
        <v>3.7</v>
      </c>
    </row>
    <row r="31" spans="1:3" ht="12.75" x14ac:dyDescent="0.2">
      <c r="A31" s="95">
        <v>36965</v>
      </c>
      <c r="B31" s="94">
        <v>1.1895817680941612</v>
      </c>
      <c r="C31" s="94">
        <v>3.7</v>
      </c>
    </row>
    <row r="32" spans="1:3" ht="12.75" x14ac:dyDescent="0.2">
      <c r="A32" s="95">
        <v>36996</v>
      </c>
      <c r="B32" s="94">
        <v>1.5253813453363296</v>
      </c>
      <c r="C32" s="94">
        <v>3.9</v>
      </c>
    </row>
    <row r="33" spans="1:3" ht="12.75" x14ac:dyDescent="0.2">
      <c r="A33" s="95">
        <v>37026</v>
      </c>
      <c r="B33" s="94">
        <v>1.6760475297060706</v>
      </c>
      <c r="C33" s="94">
        <v>3.9</v>
      </c>
    </row>
    <row r="34" spans="1:3" ht="12.75" x14ac:dyDescent="0.2">
      <c r="A34" s="95">
        <v>37057</v>
      </c>
      <c r="B34" s="94">
        <v>1.6983016983016963</v>
      </c>
      <c r="C34" s="94">
        <v>4.2</v>
      </c>
    </row>
    <row r="35" spans="1:3" ht="12.75" x14ac:dyDescent="0.2">
      <c r="A35" s="95">
        <v>37087</v>
      </c>
      <c r="B35" s="94">
        <v>1.5340483911199687</v>
      </c>
      <c r="C35" s="94">
        <v>4.4000000000000004</v>
      </c>
    </row>
    <row r="36" spans="1:3" ht="12.75" x14ac:dyDescent="0.2">
      <c r="A36" s="95">
        <v>37118</v>
      </c>
      <c r="B36" s="94">
        <v>1.4440433212996373</v>
      </c>
      <c r="C36" s="94">
        <v>4.4000000000000004</v>
      </c>
    </row>
    <row r="37" spans="1:3" ht="12.75" x14ac:dyDescent="0.2">
      <c r="A37" s="95">
        <v>37149</v>
      </c>
      <c r="B37" s="94">
        <v>1.7056772908366602</v>
      </c>
      <c r="C37" s="94">
        <v>4.5</v>
      </c>
    </row>
    <row r="38" spans="1:3" ht="12.75" x14ac:dyDescent="0.2">
      <c r="A38" s="95">
        <v>37179</v>
      </c>
      <c r="B38" s="94">
        <v>1.9278606965174028</v>
      </c>
      <c r="C38" s="94">
        <v>4.5</v>
      </c>
    </row>
    <row r="39" spans="1:3" ht="12.75" x14ac:dyDescent="0.2">
      <c r="A39" s="95">
        <v>37210</v>
      </c>
      <c r="B39" s="94">
        <v>2.0017406440382857</v>
      </c>
      <c r="C39" s="94">
        <v>4.4000000000000004</v>
      </c>
    </row>
    <row r="40" spans="1:3" ht="12.75" x14ac:dyDescent="0.2">
      <c r="A40" s="95">
        <v>37240</v>
      </c>
      <c r="B40" s="94">
        <v>2.2417636859053847</v>
      </c>
      <c r="C40" s="94">
        <v>4.7</v>
      </c>
    </row>
    <row r="41" spans="1:3" ht="12.75" x14ac:dyDescent="0.2">
      <c r="A41" s="95">
        <v>37271</v>
      </c>
      <c r="B41" s="94">
        <v>2.3670113367385115</v>
      </c>
      <c r="C41" s="94">
        <v>4.7</v>
      </c>
    </row>
    <row r="42" spans="1:3" ht="12.75" x14ac:dyDescent="0.2">
      <c r="A42" s="95">
        <v>37302</v>
      </c>
      <c r="B42" s="94">
        <v>2.4881811395869535</v>
      </c>
      <c r="C42" s="94">
        <v>4.5</v>
      </c>
    </row>
    <row r="43" spans="1:3" ht="12.75" x14ac:dyDescent="0.2">
      <c r="A43" s="95">
        <v>37330</v>
      </c>
      <c r="B43" s="94">
        <v>2.5491894567504003</v>
      </c>
      <c r="C43" s="94">
        <v>4.5</v>
      </c>
    </row>
    <row r="44" spans="1:3" ht="12.75" x14ac:dyDescent="0.2">
      <c r="A44" s="95">
        <v>37361</v>
      </c>
      <c r="B44" s="94">
        <v>2.3645320197044351</v>
      </c>
      <c r="C44" s="94">
        <v>4.4000000000000004</v>
      </c>
    </row>
    <row r="45" spans="1:3" ht="12.75" x14ac:dyDescent="0.2">
      <c r="A45" s="95">
        <v>37391</v>
      </c>
      <c r="B45" s="94">
        <v>2.5341370402263363</v>
      </c>
      <c r="C45" s="94">
        <v>4.2</v>
      </c>
    </row>
    <row r="46" spans="1:3" ht="12.75" x14ac:dyDescent="0.2">
      <c r="A46" s="95">
        <v>37422</v>
      </c>
      <c r="B46" s="94">
        <v>2.4557956777996104</v>
      </c>
      <c r="C46" s="94">
        <v>4</v>
      </c>
    </row>
    <row r="47" spans="1:3" ht="12.75" x14ac:dyDescent="0.2">
      <c r="A47" s="95">
        <v>37452</v>
      </c>
      <c r="B47" s="94">
        <v>2.4075666380051652</v>
      </c>
      <c r="C47" s="94">
        <v>3.8</v>
      </c>
    </row>
    <row r="48" spans="1:3" ht="12.75" x14ac:dyDescent="0.2">
      <c r="A48" s="95">
        <v>37483</v>
      </c>
      <c r="B48" s="94">
        <v>2.4052030924039958</v>
      </c>
      <c r="C48" s="94">
        <v>3.8</v>
      </c>
    </row>
    <row r="49" spans="1:3" ht="12.75" x14ac:dyDescent="0.2">
      <c r="A49" s="95">
        <v>37514</v>
      </c>
      <c r="B49" s="94">
        <v>2.3748316807442826</v>
      </c>
      <c r="C49" s="94">
        <v>3.6</v>
      </c>
    </row>
    <row r="50" spans="1:3" ht="12.75" x14ac:dyDescent="0.2">
      <c r="A50" s="95">
        <v>37544</v>
      </c>
      <c r="B50" s="94">
        <v>2.2940817571690086</v>
      </c>
      <c r="C50" s="94">
        <v>3.5</v>
      </c>
    </row>
    <row r="51" spans="1:3" ht="12.75" x14ac:dyDescent="0.2">
      <c r="A51" s="95">
        <v>37575</v>
      </c>
      <c r="B51" s="94">
        <v>2.2915650901998985</v>
      </c>
      <c r="C51" s="94">
        <v>3.4</v>
      </c>
    </row>
    <row r="52" spans="1:3" ht="12.75" x14ac:dyDescent="0.2">
      <c r="A52" s="95">
        <v>37605</v>
      </c>
      <c r="B52" s="94">
        <v>2.1926105390672301</v>
      </c>
      <c r="C52" s="94">
        <v>3.2</v>
      </c>
    </row>
    <row r="53" spans="1:3" ht="12.75" x14ac:dyDescent="0.2">
      <c r="A53" s="95">
        <v>37636</v>
      </c>
      <c r="B53" s="94">
        <v>1.8619934282584794</v>
      </c>
      <c r="C53" s="94">
        <v>2.8</v>
      </c>
    </row>
    <row r="54" spans="1:3" ht="12.75" x14ac:dyDescent="0.2">
      <c r="A54" s="95">
        <v>37667</v>
      </c>
      <c r="B54" s="94">
        <v>1.8572469045884832</v>
      </c>
      <c r="C54" s="94">
        <v>2.8</v>
      </c>
    </row>
    <row r="55" spans="1:3" ht="12.75" x14ac:dyDescent="0.2">
      <c r="A55" s="95">
        <v>37695</v>
      </c>
      <c r="B55" s="94">
        <v>1.8341981416676756</v>
      </c>
      <c r="C55" s="94">
        <v>2.6</v>
      </c>
    </row>
    <row r="56" spans="1:3" ht="12.75" x14ac:dyDescent="0.2">
      <c r="A56" s="95">
        <v>37726</v>
      </c>
      <c r="B56" s="94">
        <v>1.9610202117420483</v>
      </c>
      <c r="C56" s="94">
        <v>2.1</v>
      </c>
    </row>
    <row r="57" spans="1:3" ht="12.75" x14ac:dyDescent="0.2">
      <c r="A57" s="95">
        <v>37756</v>
      </c>
      <c r="B57" s="94">
        <v>1.7996400719856087</v>
      </c>
      <c r="C57" s="94">
        <v>2.4</v>
      </c>
    </row>
    <row r="58" spans="1:3" ht="12.75" x14ac:dyDescent="0.2">
      <c r="A58" s="95">
        <v>37787</v>
      </c>
      <c r="B58" s="94">
        <v>1.7857142857143016</v>
      </c>
      <c r="C58" s="94">
        <v>1.9</v>
      </c>
    </row>
    <row r="59" spans="1:3" ht="12.75" x14ac:dyDescent="0.2">
      <c r="A59" s="95">
        <v>37817</v>
      </c>
      <c r="B59" s="94">
        <v>1.6192875134940499</v>
      </c>
      <c r="C59" s="94">
        <v>2</v>
      </c>
    </row>
    <row r="60" spans="1:3" ht="12.75" x14ac:dyDescent="0.2">
      <c r="A60" s="95">
        <v>37848</v>
      </c>
      <c r="B60" s="94">
        <v>1.6656680647094024</v>
      </c>
      <c r="C60" s="94">
        <v>1.8</v>
      </c>
    </row>
    <row r="61" spans="1:3" ht="12.75" x14ac:dyDescent="0.2">
      <c r="A61" s="95">
        <v>37879</v>
      </c>
      <c r="B61" s="94">
        <v>1.7696998684682663</v>
      </c>
      <c r="C61" s="94">
        <v>1.9</v>
      </c>
    </row>
    <row r="62" spans="1:3" ht="12.75" x14ac:dyDescent="0.2">
      <c r="A62" s="95">
        <v>37909</v>
      </c>
      <c r="B62" s="94">
        <v>1.7416199451270487</v>
      </c>
      <c r="C62" s="94">
        <v>1.7</v>
      </c>
    </row>
    <row r="63" spans="1:3" ht="12.75" x14ac:dyDescent="0.2">
      <c r="A63" s="95">
        <v>37940</v>
      </c>
      <c r="B63" s="94">
        <v>1.6682554814108519</v>
      </c>
      <c r="C63" s="94">
        <v>1.8</v>
      </c>
    </row>
    <row r="64" spans="1:3" ht="12.75" x14ac:dyDescent="0.2">
      <c r="A64" s="95">
        <v>37970</v>
      </c>
      <c r="B64" s="94">
        <v>1.588430535798957</v>
      </c>
      <c r="C64" s="94">
        <v>1.7</v>
      </c>
    </row>
    <row r="65" spans="1:3" ht="12.75" x14ac:dyDescent="0.2">
      <c r="A65" s="95">
        <v>38001</v>
      </c>
      <c r="B65" s="94">
        <v>1.7084826762246097</v>
      </c>
      <c r="C65" s="94">
        <v>1.7</v>
      </c>
    </row>
    <row r="66" spans="1:3" ht="12.75" x14ac:dyDescent="0.2">
      <c r="A66" s="95">
        <v>38032</v>
      </c>
      <c r="B66" s="94">
        <v>1.8233821952091445</v>
      </c>
      <c r="C66" s="94">
        <v>1.8</v>
      </c>
    </row>
    <row r="67" spans="1:3" ht="12.75" x14ac:dyDescent="0.2">
      <c r="A67" s="95">
        <v>38061</v>
      </c>
      <c r="B67" s="94">
        <v>1.7656120393411578</v>
      </c>
      <c r="C67" s="94">
        <v>1.5</v>
      </c>
    </row>
    <row r="68" spans="1:3" ht="12.75" x14ac:dyDescent="0.2">
      <c r="A68" s="95">
        <v>38092</v>
      </c>
      <c r="B68" s="94">
        <v>1.8407079646017621</v>
      </c>
      <c r="C68" s="94">
        <v>1.5</v>
      </c>
    </row>
    <row r="69" spans="1:3" ht="12.75" x14ac:dyDescent="0.2">
      <c r="A69" s="95">
        <v>38122</v>
      </c>
      <c r="B69" s="94">
        <v>1.8149675898644801</v>
      </c>
      <c r="C69" s="94">
        <v>1.4</v>
      </c>
    </row>
    <row r="70" spans="1:3" ht="12.75" x14ac:dyDescent="0.2">
      <c r="A70" s="95">
        <v>38153</v>
      </c>
      <c r="B70" s="94">
        <v>1.8839043918521092</v>
      </c>
      <c r="C70" s="94">
        <v>1.4</v>
      </c>
    </row>
    <row r="71" spans="1:3" ht="12.75" x14ac:dyDescent="0.2">
      <c r="A71" s="95">
        <v>38183</v>
      </c>
      <c r="B71" s="94">
        <v>1.8413597733710985</v>
      </c>
      <c r="C71" s="94">
        <v>1.2</v>
      </c>
    </row>
    <row r="72" spans="1:3" ht="12.75" x14ac:dyDescent="0.2">
      <c r="A72" s="95">
        <v>38214</v>
      </c>
      <c r="B72" s="94">
        <v>1.9330504479019295</v>
      </c>
      <c r="C72" s="94">
        <v>1.4</v>
      </c>
    </row>
    <row r="73" spans="1:3" ht="12.75" x14ac:dyDescent="0.2">
      <c r="A73" s="95">
        <v>38245</v>
      </c>
      <c r="B73" s="94">
        <v>1.8446716014569375</v>
      </c>
      <c r="C73" s="94">
        <v>1.4</v>
      </c>
    </row>
    <row r="74" spans="1:3" ht="12.75" x14ac:dyDescent="0.2">
      <c r="A74" s="95">
        <v>38275</v>
      </c>
      <c r="B74" s="94">
        <v>1.8525032242935779</v>
      </c>
      <c r="C74" s="94">
        <v>1.6</v>
      </c>
    </row>
    <row r="75" spans="1:3" ht="12.75" x14ac:dyDescent="0.2">
      <c r="A75" s="95">
        <v>38306</v>
      </c>
      <c r="B75" s="94">
        <v>1.863572433192684</v>
      </c>
      <c r="C75" s="94">
        <v>1.6</v>
      </c>
    </row>
    <row r="76" spans="1:3" ht="12.75" x14ac:dyDescent="0.2">
      <c r="A76" s="95">
        <v>38336</v>
      </c>
      <c r="B76" s="94">
        <v>1.8786464410735171</v>
      </c>
      <c r="C76" s="94">
        <v>1.2</v>
      </c>
    </row>
    <row r="77" spans="1:3" ht="12.75" x14ac:dyDescent="0.2">
      <c r="A77" s="95">
        <v>38367</v>
      </c>
      <c r="B77" s="94">
        <v>1.5740631974627162</v>
      </c>
      <c r="C77" s="94">
        <v>0.7</v>
      </c>
    </row>
    <row r="78" spans="1:3" ht="12.75" x14ac:dyDescent="0.2">
      <c r="A78" s="95">
        <v>38398</v>
      </c>
      <c r="B78" s="94">
        <v>1.4396067415730407</v>
      </c>
      <c r="C78" s="94">
        <v>0.6</v>
      </c>
    </row>
    <row r="79" spans="1:3" ht="12.75" x14ac:dyDescent="0.2">
      <c r="A79" s="95">
        <v>38426</v>
      </c>
      <c r="B79" s="94">
        <v>1.5719608756404435</v>
      </c>
      <c r="C79" s="94">
        <v>0.7</v>
      </c>
    </row>
    <row r="80" spans="1:3" ht="12.75" x14ac:dyDescent="0.2">
      <c r="A80" s="95">
        <v>38457</v>
      </c>
      <c r="B80" s="94">
        <v>1.3787510137875048</v>
      </c>
      <c r="C80" s="94">
        <v>0.8</v>
      </c>
    </row>
    <row r="81" spans="1:3" ht="12.75" x14ac:dyDescent="0.2">
      <c r="A81" s="95">
        <v>38487</v>
      </c>
      <c r="B81" s="94">
        <v>1.5742562796619897</v>
      </c>
      <c r="C81" s="94">
        <v>0.6</v>
      </c>
    </row>
    <row r="82" spans="1:3" ht="12.75" x14ac:dyDescent="0.2">
      <c r="A82" s="95">
        <v>38518</v>
      </c>
      <c r="B82" s="94">
        <v>1.3868022651103651</v>
      </c>
      <c r="C82" s="94">
        <v>0.7</v>
      </c>
    </row>
    <row r="83" spans="1:3" ht="12.75" x14ac:dyDescent="0.2">
      <c r="A83" s="95">
        <v>38548</v>
      </c>
      <c r="B83" s="94">
        <v>1.2980992118683421</v>
      </c>
      <c r="C83" s="94">
        <v>0.7</v>
      </c>
    </row>
    <row r="84" spans="1:3" ht="12.75" x14ac:dyDescent="0.2">
      <c r="A84" s="95">
        <v>38579</v>
      </c>
      <c r="B84" s="94">
        <v>1.2719703977798202</v>
      </c>
      <c r="C84" s="94">
        <v>0.6</v>
      </c>
    </row>
    <row r="85" spans="1:3" ht="12.75" x14ac:dyDescent="0.2">
      <c r="A85" s="95">
        <v>38610</v>
      </c>
      <c r="B85" s="94">
        <v>1.3036455929856805</v>
      </c>
      <c r="C85" s="94">
        <v>0.6</v>
      </c>
    </row>
    <row r="86" spans="1:3" ht="12.75" x14ac:dyDescent="0.2">
      <c r="A86" s="95">
        <v>38640</v>
      </c>
      <c r="B86" s="94">
        <v>1.3698630136986356</v>
      </c>
      <c r="C86" s="94">
        <v>0.6</v>
      </c>
    </row>
    <row r="87" spans="1:3" ht="12.75" x14ac:dyDescent="0.2">
      <c r="A87" s="95">
        <v>38671</v>
      </c>
      <c r="B87" s="94">
        <v>1.3577263836152431</v>
      </c>
      <c r="C87" s="94">
        <v>0.6</v>
      </c>
    </row>
    <row r="88" spans="1:3" ht="12.75" x14ac:dyDescent="0.2">
      <c r="A88" s="95">
        <v>38701</v>
      </c>
      <c r="B88" s="94">
        <v>1.3515061275913398</v>
      </c>
      <c r="C88" s="94">
        <v>0.9</v>
      </c>
    </row>
    <row r="89" spans="1:3" ht="12.75" x14ac:dyDescent="0.2">
      <c r="A89" s="95">
        <v>38732</v>
      </c>
      <c r="B89" s="94">
        <v>1.225858679310754</v>
      </c>
      <c r="C89" s="94">
        <v>0.6</v>
      </c>
    </row>
    <row r="90" spans="1:3" ht="12.75" x14ac:dyDescent="0.2">
      <c r="A90" s="95">
        <v>38763</v>
      </c>
      <c r="B90" s="94">
        <v>1.2461059190031154</v>
      </c>
      <c r="C90" s="94">
        <v>0.6</v>
      </c>
    </row>
    <row r="91" spans="1:3" ht="12.75" x14ac:dyDescent="0.2">
      <c r="A91" s="95">
        <v>38791</v>
      </c>
      <c r="B91" s="94">
        <v>1.3068898314799959</v>
      </c>
      <c r="C91" s="94">
        <v>0.6</v>
      </c>
    </row>
    <row r="92" spans="1:3" ht="12.75" x14ac:dyDescent="0.2">
      <c r="A92" s="95">
        <v>38822</v>
      </c>
      <c r="B92" s="94">
        <v>1.4971428571428635</v>
      </c>
      <c r="C92" s="94">
        <v>0.7</v>
      </c>
    </row>
    <row r="93" spans="1:3" ht="12.75" x14ac:dyDescent="0.2">
      <c r="A93" s="95">
        <v>38852</v>
      </c>
      <c r="B93" s="94">
        <v>1.3447293447293562</v>
      </c>
      <c r="C93" s="94">
        <v>0.8</v>
      </c>
    </row>
    <row r="94" spans="1:3" ht="12.75" x14ac:dyDescent="0.2">
      <c r="A94" s="95">
        <v>38883</v>
      </c>
      <c r="B94" s="94">
        <v>1.4476233899464175</v>
      </c>
      <c r="C94" s="94">
        <v>0.9</v>
      </c>
    </row>
    <row r="95" spans="1:3" ht="12.75" x14ac:dyDescent="0.2">
      <c r="A95" s="95">
        <v>38913</v>
      </c>
      <c r="B95" s="94">
        <v>1.4530892448512578</v>
      </c>
      <c r="C95" s="94">
        <v>0.8</v>
      </c>
    </row>
    <row r="96" spans="1:3" ht="12.75" x14ac:dyDescent="0.2">
      <c r="A96" s="95">
        <v>38944</v>
      </c>
      <c r="B96" s="94">
        <v>1.3587577072390999</v>
      </c>
      <c r="C96" s="94">
        <v>1.1000000000000001</v>
      </c>
    </row>
    <row r="97" spans="1:3" ht="12.75" x14ac:dyDescent="0.2">
      <c r="A97" s="95">
        <v>38975</v>
      </c>
      <c r="B97" s="94">
        <v>1.4804691948525184</v>
      </c>
      <c r="C97" s="94">
        <v>1.1000000000000001</v>
      </c>
    </row>
    <row r="98" spans="1:3" ht="12.75" x14ac:dyDescent="0.2">
      <c r="A98" s="95">
        <v>39005</v>
      </c>
      <c r="B98" s="94">
        <v>1.5216897569838794</v>
      </c>
      <c r="C98" s="94">
        <v>1.1000000000000001</v>
      </c>
    </row>
    <row r="99" spans="1:3" ht="12.75" x14ac:dyDescent="0.2">
      <c r="A99" s="95">
        <v>39036</v>
      </c>
      <c r="B99" s="94">
        <v>1.5211715291179484</v>
      </c>
      <c r="C99" s="94">
        <v>1.1000000000000001</v>
      </c>
    </row>
    <row r="100" spans="1:3" ht="12.75" x14ac:dyDescent="0.2">
      <c r="A100" s="95">
        <v>39066</v>
      </c>
      <c r="B100" s="94">
        <v>1.5368968244999337</v>
      </c>
      <c r="C100" s="94">
        <v>1.2</v>
      </c>
    </row>
    <row r="101" spans="1:3" ht="12.75" x14ac:dyDescent="0.2">
      <c r="A101" s="95">
        <v>39097</v>
      </c>
      <c r="B101" s="94">
        <v>1.7136981606306501</v>
      </c>
      <c r="C101" s="94">
        <v>1</v>
      </c>
    </row>
    <row r="102" spans="1:3" ht="12.75" x14ac:dyDescent="0.2">
      <c r="A102" s="95">
        <v>39128</v>
      </c>
      <c r="B102" s="94">
        <v>1.857549857549845</v>
      </c>
      <c r="C102" s="94">
        <v>1</v>
      </c>
    </row>
    <row r="103" spans="1:3" ht="12.75" x14ac:dyDescent="0.2">
      <c r="A103" s="95">
        <v>39156</v>
      </c>
      <c r="B103" s="94">
        <v>1.8671494851193682</v>
      </c>
      <c r="C103" s="94">
        <v>1.6</v>
      </c>
    </row>
    <row r="104" spans="1:3" ht="12.75" x14ac:dyDescent="0.2">
      <c r="A104" s="95">
        <v>39187</v>
      </c>
      <c r="B104" s="94">
        <v>1.891678864992663</v>
      </c>
      <c r="C104" s="94">
        <v>1.8</v>
      </c>
    </row>
    <row r="105" spans="1:3" ht="12.75" x14ac:dyDescent="0.2">
      <c r="A105" s="95">
        <v>39217</v>
      </c>
      <c r="B105" s="94">
        <v>1.9341054762172405</v>
      </c>
      <c r="C105" s="94">
        <v>1.8</v>
      </c>
    </row>
    <row r="106" spans="1:3" ht="12.75" x14ac:dyDescent="0.2">
      <c r="A106" s="95">
        <v>39248</v>
      </c>
      <c r="B106" s="94">
        <v>1.8876404494382104</v>
      </c>
      <c r="C106" s="94">
        <v>1.6</v>
      </c>
    </row>
    <row r="107" spans="1:3" ht="12.75" x14ac:dyDescent="0.2">
      <c r="A107" s="95">
        <v>39278</v>
      </c>
      <c r="B107" s="94">
        <v>1.8721100710499483</v>
      </c>
      <c r="C107" s="94">
        <v>1.6</v>
      </c>
    </row>
    <row r="108" spans="1:3" ht="12.75" x14ac:dyDescent="0.2">
      <c r="A108" s="95">
        <v>39309</v>
      </c>
      <c r="B108" s="94">
        <v>1.9150613946153028</v>
      </c>
      <c r="C108" s="94">
        <v>1.3</v>
      </c>
    </row>
    <row r="109" spans="1:3" ht="12.75" x14ac:dyDescent="0.2">
      <c r="A109" s="95">
        <v>39340</v>
      </c>
      <c r="B109" s="94">
        <v>1.8404219503983743</v>
      </c>
      <c r="C109" s="94">
        <v>1</v>
      </c>
    </row>
    <row r="110" spans="1:3" ht="12.75" x14ac:dyDescent="0.2">
      <c r="A110" s="95">
        <v>39370</v>
      </c>
      <c r="B110" s="94">
        <v>1.8568232662192319</v>
      </c>
      <c r="C110" s="94">
        <v>1</v>
      </c>
    </row>
    <row r="111" spans="1:3" ht="12.75" x14ac:dyDescent="0.2">
      <c r="A111" s="95">
        <v>39401</v>
      </c>
      <c r="B111" s="94">
        <v>1.9009281001900691</v>
      </c>
      <c r="C111" s="94">
        <v>0.8</v>
      </c>
    </row>
    <row r="112" spans="1:3" ht="12.75" x14ac:dyDescent="0.2">
      <c r="A112" s="95">
        <v>39431</v>
      </c>
      <c r="B112" s="94">
        <v>1.9031719532554447</v>
      </c>
      <c r="C112" s="94">
        <v>0.6</v>
      </c>
    </row>
    <row r="113" spans="1:3" ht="12.75" x14ac:dyDescent="0.2">
      <c r="A113" s="95">
        <v>39462</v>
      </c>
      <c r="B113" s="94">
        <v>1.7409861844322139</v>
      </c>
      <c r="C113" s="94">
        <v>0.9</v>
      </c>
    </row>
    <row r="114" spans="1:3" ht="12.75" x14ac:dyDescent="0.2">
      <c r="A114" s="95">
        <v>39493</v>
      </c>
      <c r="B114" s="94">
        <v>1.756545088386674</v>
      </c>
      <c r="C114" s="94">
        <v>1.2</v>
      </c>
    </row>
    <row r="115" spans="1:3" ht="12.75" x14ac:dyDescent="0.2">
      <c r="A115" s="95">
        <v>39522</v>
      </c>
      <c r="B115" s="94">
        <v>1.9995556542990345</v>
      </c>
      <c r="C115" s="94">
        <v>1</v>
      </c>
    </row>
    <row r="116" spans="1:3" ht="12.75" x14ac:dyDescent="0.2">
      <c r="A116" s="95">
        <v>39553</v>
      </c>
      <c r="B116" s="94">
        <v>1.646590783511992</v>
      </c>
      <c r="C116" s="94">
        <v>0.7</v>
      </c>
    </row>
    <row r="117" spans="1:3" ht="12.75" x14ac:dyDescent="0.2">
      <c r="A117" s="95">
        <v>39583</v>
      </c>
      <c r="B117" s="94">
        <v>1.7319360176502929</v>
      </c>
      <c r="C117" s="94">
        <v>0.9</v>
      </c>
    </row>
    <row r="118" spans="1:3" ht="12.75" x14ac:dyDescent="0.2">
      <c r="A118" s="95">
        <v>39614</v>
      </c>
      <c r="B118" s="94">
        <v>1.7975297750330688</v>
      </c>
      <c r="C118" s="94">
        <v>1</v>
      </c>
    </row>
    <row r="119" spans="1:3" ht="12.75" x14ac:dyDescent="0.2">
      <c r="A119" s="95">
        <v>39644</v>
      </c>
      <c r="B119" s="94">
        <v>1.7048599579320367</v>
      </c>
      <c r="C119" s="94">
        <v>1</v>
      </c>
    </row>
    <row r="120" spans="1:3" ht="12.75" x14ac:dyDescent="0.2">
      <c r="A120" s="95">
        <v>39675</v>
      </c>
      <c r="B120" s="94">
        <v>1.8901293246380124</v>
      </c>
      <c r="C120" s="94">
        <v>1.2</v>
      </c>
    </row>
    <row r="121" spans="1:3" ht="12.75" x14ac:dyDescent="0.2">
      <c r="A121" s="95">
        <v>39706</v>
      </c>
      <c r="B121" s="94">
        <v>1.8732782369146106</v>
      </c>
      <c r="C121" s="94">
        <v>1.1000000000000001</v>
      </c>
    </row>
    <row r="122" spans="1:3" ht="12.75" x14ac:dyDescent="0.2">
      <c r="A122" s="95">
        <v>39736</v>
      </c>
      <c r="B122" s="94">
        <v>1.9327915660004358</v>
      </c>
      <c r="C122" s="94">
        <v>1.4</v>
      </c>
    </row>
    <row r="123" spans="1:3" ht="12.75" x14ac:dyDescent="0.2">
      <c r="A123" s="95">
        <v>39767</v>
      </c>
      <c r="B123" s="94">
        <v>1.8874135849884732</v>
      </c>
      <c r="C123" s="94">
        <v>1.5</v>
      </c>
    </row>
    <row r="124" spans="1:3" ht="12.75" x14ac:dyDescent="0.2">
      <c r="A124" s="95">
        <v>39797</v>
      </c>
      <c r="B124" s="94">
        <v>1.8457841852337342</v>
      </c>
      <c r="C124" s="94">
        <v>1.5</v>
      </c>
    </row>
    <row r="125" spans="1:3" ht="12.75" x14ac:dyDescent="0.2">
      <c r="A125" s="95">
        <v>39828</v>
      </c>
      <c r="B125" s="94">
        <v>1.6007948774563907</v>
      </c>
      <c r="C125" s="94">
        <v>1.1000000000000001</v>
      </c>
    </row>
    <row r="126" spans="1:3" ht="12.75" x14ac:dyDescent="0.2">
      <c r="A126" s="95">
        <v>39859</v>
      </c>
      <c r="B126" s="94">
        <v>1.6822429906542036</v>
      </c>
      <c r="C126" s="94">
        <v>1.1000000000000001</v>
      </c>
    </row>
    <row r="127" spans="1:3" ht="12.75" x14ac:dyDescent="0.2">
      <c r="A127" s="95">
        <v>39887</v>
      </c>
      <c r="B127" s="94">
        <v>1.4484861685907457</v>
      </c>
      <c r="C127" s="94">
        <v>1.4</v>
      </c>
    </row>
    <row r="128" spans="1:3" ht="12.75" x14ac:dyDescent="0.2">
      <c r="A128" s="95">
        <v>39918</v>
      </c>
      <c r="B128" s="94">
        <v>1.7721243748640925</v>
      </c>
      <c r="C128" s="94">
        <v>1.6</v>
      </c>
    </row>
    <row r="129" spans="1:3" ht="12.75" x14ac:dyDescent="0.2">
      <c r="A129" s="95">
        <v>39948</v>
      </c>
      <c r="B129" s="94">
        <v>1.5397961396660165</v>
      </c>
      <c r="C129" s="94">
        <v>1.5</v>
      </c>
    </row>
    <row r="130" spans="1:3" ht="12.75" x14ac:dyDescent="0.2">
      <c r="A130" s="95">
        <v>39979</v>
      </c>
      <c r="B130" s="94">
        <v>1.3974650633734154</v>
      </c>
      <c r="C130" s="94">
        <v>1.4</v>
      </c>
    </row>
    <row r="131" spans="1:3" ht="12.75" x14ac:dyDescent="0.2">
      <c r="A131" s="95">
        <v>40009</v>
      </c>
      <c r="B131" s="94">
        <v>1.3061935343419817</v>
      </c>
      <c r="C131" s="94">
        <v>1.5</v>
      </c>
    </row>
    <row r="132" spans="1:3" ht="12.75" x14ac:dyDescent="0.2">
      <c r="A132" s="95">
        <v>40040</v>
      </c>
      <c r="B132" s="94">
        <v>1.3126491646777927</v>
      </c>
      <c r="C132" s="94">
        <v>1.1000000000000001</v>
      </c>
    </row>
    <row r="133" spans="1:3" ht="12.75" x14ac:dyDescent="0.2">
      <c r="A133" s="95">
        <v>40071</v>
      </c>
      <c r="B133" s="94">
        <v>1.2222823147647333</v>
      </c>
      <c r="C133" s="94">
        <v>1.4</v>
      </c>
    </row>
    <row r="134" spans="1:3" ht="12.75" x14ac:dyDescent="0.2">
      <c r="A134" s="95">
        <v>40101</v>
      </c>
      <c r="B134" s="94">
        <v>1.1635423400129463</v>
      </c>
      <c r="C134" s="94">
        <v>1.4</v>
      </c>
    </row>
    <row r="135" spans="1:3" ht="12.75" x14ac:dyDescent="0.2">
      <c r="A135" s="95">
        <v>40132</v>
      </c>
      <c r="B135" s="94">
        <v>1.044695745826596</v>
      </c>
      <c r="C135" s="94">
        <v>1.3</v>
      </c>
    </row>
    <row r="136" spans="1:3" ht="12.75" x14ac:dyDescent="0.2">
      <c r="A136" s="95">
        <v>40162</v>
      </c>
      <c r="B136" s="94">
        <v>1.1045576407506807</v>
      </c>
      <c r="C136" s="94">
        <v>1</v>
      </c>
    </row>
    <row r="137" spans="1:3" ht="12.75" x14ac:dyDescent="0.2">
      <c r="A137" s="95">
        <v>40193</v>
      </c>
      <c r="B137" s="94">
        <v>0.80408562425295926</v>
      </c>
      <c r="C137" s="94">
        <v>1.4</v>
      </c>
    </row>
    <row r="138" spans="1:3" ht="12.75" x14ac:dyDescent="0.2">
      <c r="A138" s="95">
        <v>40224</v>
      </c>
      <c r="B138" s="94">
        <v>0.75692041522492648</v>
      </c>
      <c r="C138" s="94">
        <v>1.4</v>
      </c>
    </row>
    <row r="139" spans="1:3" ht="12.75" x14ac:dyDescent="0.2">
      <c r="A139" s="95">
        <v>40252</v>
      </c>
      <c r="B139" s="94">
        <v>1.1486849168008462</v>
      </c>
      <c r="C139" s="94">
        <v>1.5</v>
      </c>
    </row>
    <row r="140" spans="1:3" ht="12.75" x14ac:dyDescent="0.2">
      <c r="A140" s="95">
        <v>40283</v>
      </c>
      <c r="B140" s="94">
        <v>0.86529216963999733</v>
      </c>
      <c r="C140" s="94">
        <v>1.2</v>
      </c>
    </row>
    <row r="141" spans="1:3" ht="12.75" x14ac:dyDescent="0.2">
      <c r="A141" s="95">
        <v>40313</v>
      </c>
      <c r="B141" s="94">
        <v>0.93976932934642932</v>
      </c>
      <c r="C141" s="94">
        <v>1.2</v>
      </c>
    </row>
    <row r="142" spans="1:3" ht="12.75" x14ac:dyDescent="0.2">
      <c r="A142" s="95">
        <v>40344</v>
      </c>
      <c r="B142" s="94">
        <v>1.0042735042735229</v>
      </c>
      <c r="C142" s="94">
        <v>1.1000000000000001</v>
      </c>
    </row>
    <row r="143" spans="1:3" ht="12.75" x14ac:dyDescent="0.2">
      <c r="A143" s="95">
        <v>40374</v>
      </c>
      <c r="B143" s="94">
        <v>0.97775867626519464</v>
      </c>
      <c r="C143" s="94">
        <v>0.7</v>
      </c>
    </row>
    <row r="144" spans="1:3" ht="12.75" x14ac:dyDescent="0.2">
      <c r="A144" s="95">
        <v>40405</v>
      </c>
      <c r="B144" s="94">
        <v>0.97440839490308129</v>
      </c>
      <c r="C144" s="94">
        <v>0.7</v>
      </c>
    </row>
    <row r="145" spans="1:3" ht="12.75" x14ac:dyDescent="0.2">
      <c r="A145" s="95">
        <v>40436</v>
      </c>
      <c r="B145" s="94">
        <v>1.1861508869416504</v>
      </c>
      <c r="C145" s="94">
        <v>0.8</v>
      </c>
    </row>
    <row r="146" spans="1:3" ht="12.75" x14ac:dyDescent="0.2">
      <c r="A146" s="95">
        <v>40466</v>
      </c>
      <c r="B146" s="94">
        <v>1.1395101171459032</v>
      </c>
      <c r="C146" s="94">
        <v>0.8</v>
      </c>
    </row>
    <row r="147" spans="1:3" ht="12.75" x14ac:dyDescent="0.2">
      <c r="A147" s="95">
        <v>40497</v>
      </c>
      <c r="B147" s="94">
        <v>1.1298230654444685</v>
      </c>
      <c r="C147" s="94">
        <v>0.8</v>
      </c>
    </row>
    <row r="148" spans="1:3" ht="12.75" x14ac:dyDescent="0.2">
      <c r="A148" s="95">
        <v>40527</v>
      </c>
      <c r="B148" s="94">
        <v>1.050063640220622</v>
      </c>
      <c r="C148" s="94">
        <v>1.1856405752552313</v>
      </c>
    </row>
    <row r="149" spans="1:3" ht="12.75" x14ac:dyDescent="0.2">
      <c r="A149" s="95">
        <v>40558</v>
      </c>
      <c r="B149" s="94">
        <v>1.0779346771585541</v>
      </c>
      <c r="C149" s="94">
        <v>1.2239497188223591</v>
      </c>
    </row>
    <row r="150" spans="1:3" ht="12.75" x14ac:dyDescent="0.2">
      <c r="A150" s="95">
        <v>40589</v>
      </c>
      <c r="B150" s="94">
        <v>0.98733633826999512</v>
      </c>
      <c r="C150" s="94">
        <v>1.2334897936906453</v>
      </c>
    </row>
    <row r="151" spans="1:3" ht="12.75" x14ac:dyDescent="0.2">
      <c r="A151" s="95">
        <v>40617</v>
      </c>
      <c r="B151" s="94">
        <v>1.3054553173423855</v>
      </c>
      <c r="C151" s="94">
        <v>1.1589226311836009</v>
      </c>
    </row>
    <row r="152" spans="1:3" ht="12.75" x14ac:dyDescent="0.2">
      <c r="A152" s="95">
        <v>40648</v>
      </c>
      <c r="B152" s="94">
        <v>1.6098284261808926</v>
      </c>
      <c r="C152" s="94">
        <v>1.2422360248447228</v>
      </c>
    </row>
    <row r="153" spans="1:3" ht="12.75" x14ac:dyDescent="0.2">
      <c r="A153" s="95">
        <v>40678</v>
      </c>
      <c r="B153" s="94">
        <v>1.4811680067710498</v>
      </c>
      <c r="C153" s="94">
        <v>1.2529449560933825</v>
      </c>
    </row>
    <row r="154" spans="1:3" ht="12.75" x14ac:dyDescent="0.2">
      <c r="A154" s="95">
        <v>40709</v>
      </c>
      <c r="B154" s="94">
        <v>1.5443198646075684</v>
      </c>
      <c r="C154" s="94">
        <v>1.3618677042801508</v>
      </c>
    </row>
    <row r="155" spans="1:3" ht="12.75" x14ac:dyDescent="0.2">
      <c r="A155" s="95">
        <v>40739</v>
      </c>
      <c r="B155" s="94">
        <v>1.2023834858480464</v>
      </c>
      <c r="C155" s="94">
        <v>2.4675182880226965</v>
      </c>
    </row>
    <row r="156" spans="1:3" ht="12.75" x14ac:dyDescent="0.2">
      <c r="A156" s="95">
        <v>40770</v>
      </c>
      <c r="B156" s="94">
        <v>1.1983032873807087</v>
      </c>
      <c r="C156" s="94">
        <v>2.5607497003378166</v>
      </c>
    </row>
    <row r="157" spans="1:3" ht="12.75" x14ac:dyDescent="0.2">
      <c r="A157" s="95">
        <v>40801</v>
      </c>
      <c r="B157" s="94">
        <v>1.6263597000739427</v>
      </c>
      <c r="C157" s="94">
        <v>2.0370769562405799</v>
      </c>
    </row>
    <row r="158" spans="1:3" ht="12.75" x14ac:dyDescent="0.2">
      <c r="A158" s="95">
        <v>40831</v>
      </c>
      <c r="B158" s="94">
        <v>1.6005054227650861</v>
      </c>
      <c r="C158" s="94">
        <v>1.9228703405306691</v>
      </c>
    </row>
    <row r="159" spans="1:3" ht="12.75" x14ac:dyDescent="0.2">
      <c r="A159" s="95">
        <v>40862</v>
      </c>
      <c r="B159" s="94">
        <v>1.5914839797639191</v>
      </c>
      <c r="C159" s="94">
        <v>1.6377545523111658</v>
      </c>
    </row>
    <row r="160" spans="1:3" ht="12.75" x14ac:dyDescent="0.2">
      <c r="A160" s="95">
        <v>40892</v>
      </c>
      <c r="B160" s="94">
        <v>1.6269549700850261</v>
      </c>
      <c r="C160" s="94">
        <v>1.8444179234024194</v>
      </c>
    </row>
    <row r="161" spans="1:3" ht="12.75" x14ac:dyDescent="0.2">
      <c r="A161" s="95">
        <v>40923</v>
      </c>
      <c r="B161" s="94">
        <v>1.5143436066972438</v>
      </c>
      <c r="C161" s="94">
        <v>2.0915032679738488</v>
      </c>
    </row>
    <row r="162" spans="1:3" ht="12.75" x14ac:dyDescent="0.2">
      <c r="A162" s="95">
        <v>40954</v>
      </c>
      <c r="B162" s="94">
        <v>1.5196599362380603</v>
      </c>
      <c r="C162" s="94">
        <v>1.8869959025231919</v>
      </c>
    </row>
    <row r="163" spans="1:3" ht="12.75" x14ac:dyDescent="0.2">
      <c r="A163" s="95">
        <v>40983</v>
      </c>
      <c r="B163" s="94">
        <v>1.6029334730225164</v>
      </c>
      <c r="C163" s="94">
        <v>1.9836639439906767</v>
      </c>
    </row>
    <row r="164" spans="1:3" ht="12.75" x14ac:dyDescent="0.2">
      <c r="A164" s="95">
        <v>41014</v>
      </c>
      <c r="B164" s="94">
        <v>1.5634771732332631</v>
      </c>
      <c r="C164" s="94">
        <v>2.1789718637613475</v>
      </c>
    </row>
    <row r="165" spans="1:3" ht="12.75" x14ac:dyDescent="0.2">
      <c r="A165" s="95">
        <v>41044</v>
      </c>
      <c r="B165" s="94">
        <v>1.574228523769805</v>
      </c>
      <c r="C165" s="94">
        <v>2.0624008461131771</v>
      </c>
    </row>
    <row r="166" spans="1:3" ht="12.75" x14ac:dyDescent="0.2">
      <c r="A166" s="95">
        <v>41075</v>
      </c>
      <c r="B166" s="94">
        <v>1.5520833333333206</v>
      </c>
      <c r="C166" s="94">
        <v>2.1006611217743609</v>
      </c>
    </row>
    <row r="167" spans="1:3" ht="12.75" x14ac:dyDescent="0.2">
      <c r="A167" s="95">
        <v>41105</v>
      </c>
      <c r="B167" s="94">
        <v>1.703290926295864</v>
      </c>
      <c r="C167" s="94">
        <v>2.4720298348428482</v>
      </c>
    </row>
    <row r="168" spans="1:3" ht="12.75" x14ac:dyDescent="0.2">
      <c r="A168" s="95">
        <v>41136</v>
      </c>
      <c r="B168" s="94">
        <v>1.5299172168081299</v>
      </c>
      <c r="C168" s="94">
        <v>2.1355716107097189</v>
      </c>
    </row>
    <row r="169" spans="1:3" ht="12.75" x14ac:dyDescent="0.2">
      <c r="A169" s="95">
        <v>41167</v>
      </c>
      <c r="B169" s="94">
        <v>1.4964148394471577</v>
      </c>
      <c r="C169" s="94">
        <v>2.0597866272314302</v>
      </c>
    </row>
    <row r="170" spans="1:3" ht="12.75" x14ac:dyDescent="0.2">
      <c r="A170" s="95">
        <v>41197</v>
      </c>
      <c r="B170" s="94">
        <v>1.4612913255259707</v>
      </c>
      <c r="C170" s="94">
        <v>2.6138279932546471</v>
      </c>
    </row>
    <row r="171" spans="1:3" ht="12.75" x14ac:dyDescent="0.2">
      <c r="A171" s="95">
        <v>41228</v>
      </c>
      <c r="B171" s="94">
        <v>1.4213092644465242</v>
      </c>
      <c r="C171" s="94">
        <v>2.6184670836425283</v>
      </c>
    </row>
    <row r="172" spans="1:3" ht="12.75" x14ac:dyDescent="0.2">
      <c r="A172" s="95">
        <v>41258</v>
      </c>
      <c r="B172" s="94">
        <v>1.4872960132204183</v>
      </c>
      <c r="C172" s="94">
        <v>2.7697880046873236</v>
      </c>
    </row>
    <row r="173" spans="1:3" ht="12.75" x14ac:dyDescent="0.2">
      <c r="A173" s="95">
        <v>41289</v>
      </c>
      <c r="B173" s="94">
        <v>1.3341737577476476</v>
      </c>
      <c r="C173" s="94">
        <v>2.7848911651728647</v>
      </c>
    </row>
    <row r="174" spans="1:3" ht="12.75" x14ac:dyDescent="0.2">
      <c r="A174" s="95">
        <v>41320</v>
      </c>
      <c r="B174" s="94">
        <v>1.2875536480686733</v>
      </c>
      <c r="C174" s="94">
        <v>2.9315271457297287</v>
      </c>
    </row>
    <row r="175" spans="1:3" ht="12.75" x14ac:dyDescent="0.2">
      <c r="A175" s="95">
        <v>41348</v>
      </c>
      <c r="B175" s="94">
        <v>1.4848422355124846</v>
      </c>
      <c r="C175" s="94">
        <v>2.9020178905762473</v>
      </c>
    </row>
    <row r="176" spans="1:3" ht="12.75" x14ac:dyDescent="0.2">
      <c r="A176" s="95">
        <v>41379</v>
      </c>
      <c r="B176" s="94">
        <v>0.97495894909689351</v>
      </c>
      <c r="C176" s="94">
        <v>2.7018633540372594</v>
      </c>
    </row>
    <row r="177" spans="1:3" ht="12.75" x14ac:dyDescent="0.2">
      <c r="A177" s="95">
        <v>41409</v>
      </c>
      <c r="B177" s="94">
        <v>1.1803345991994174</v>
      </c>
      <c r="C177" s="94">
        <v>2.8911917098445761</v>
      </c>
    </row>
    <row r="178" spans="1:3" ht="12.75" x14ac:dyDescent="0.2">
      <c r="A178" s="95">
        <v>41440</v>
      </c>
      <c r="B178" s="94">
        <v>1.1693507026361738</v>
      </c>
      <c r="C178" s="94">
        <v>2.955613577023497</v>
      </c>
    </row>
    <row r="179" spans="1:3" ht="12.75" x14ac:dyDescent="0.2">
      <c r="A179" s="95">
        <v>41470</v>
      </c>
      <c r="B179" s="94">
        <v>1.0854957097074402</v>
      </c>
      <c r="C179" s="94">
        <v>2.9842986378288527</v>
      </c>
    </row>
    <row r="180" spans="1:3" ht="12.75" x14ac:dyDescent="0.2">
      <c r="A180" s="95">
        <v>41501</v>
      </c>
      <c r="B180" s="94">
        <v>1.0940241510991822</v>
      </c>
      <c r="C180" s="94">
        <v>2.7982939769062742</v>
      </c>
    </row>
    <row r="181" spans="1:3" ht="12.75" x14ac:dyDescent="0.2">
      <c r="A181" s="95">
        <v>41532</v>
      </c>
      <c r="B181" s="94">
        <v>1.0238558410975651</v>
      </c>
      <c r="C181" s="94">
        <v>2.5667563651417868</v>
      </c>
    </row>
    <row r="182" spans="1:3" ht="12.75" x14ac:dyDescent="0.2">
      <c r="A182" s="95">
        <v>41562</v>
      </c>
      <c r="B182" s="94">
        <v>0.8375893769152043</v>
      </c>
      <c r="C182" s="94">
        <v>1.694741166803615</v>
      </c>
    </row>
    <row r="183" spans="1:3" ht="12.75" x14ac:dyDescent="0.2">
      <c r="A183" s="95">
        <v>41593</v>
      </c>
      <c r="B183" s="94">
        <v>0.95130932896889675</v>
      </c>
      <c r="C183" s="94">
        <v>1.580578512396702</v>
      </c>
    </row>
    <row r="184" spans="1:3" ht="12.75" x14ac:dyDescent="0.2">
      <c r="A184" s="95">
        <v>41623</v>
      </c>
      <c r="B184" s="94">
        <v>0.7123956849175439</v>
      </c>
      <c r="C184" s="94">
        <v>1.7829377008396374</v>
      </c>
    </row>
    <row r="185" spans="1:3" ht="12.75" x14ac:dyDescent="0.2">
      <c r="A185" s="95">
        <v>41654</v>
      </c>
      <c r="B185" s="94">
        <v>0.81899232842630454</v>
      </c>
      <c r="C185" s="94">
        <v>0.92390740164018936</v>
      </c>
    </row>
    <row r="186" spans="1:3" ht="12.75" x14ac:dyDescent="0.2">
      <c r="A186" s="95">
        <v>41685</v>
      </c>
      <c r="B186" s="94">
        <v>0.98181066556426444</v>
      </c>
      <c r="C186" s="94">
        <v>0.65803002261979326</v>
      </c>
    </row>
    <row r="187" spans="1:3" ht="12.75" x14ac:dyDescent="0.2">
      <c r="A187" s="95">
        <v>41713</v>
      </c>
      <c r="B187" s="94">
        <v>0.72139808981912523</v>
      </c>
      <c r="C187" s="94">
        <v>0.52562417871222511</v>
      </c>
    </row>
    <row r="188" spans="1:3" ht="12.75" x14ac:dyDescent="0.2">
      <c r="A188" s="95">
        <v>41744</v>
      </c>
      <c r="B188" s="94">
        <v>1.006199817054565</v>
      </c>
      <c r="C188" s="94">
        <v>0.94748513254714339</v>
      </c>
    </row>
    <row r="189" spans="1:3" ht="12.75" x14ac:dyDescent="0.2">
      <c r="A189" s="95">
        <v>41774</v>
      </c>
      <c r="B189" s="94">
        <v>0.67965104483669325</v>
      </c>
      <c r="C189" s="94">
        <v>0.30214523114109326</v>
      </c>
    </row>
    <row r="190" spans="1:3" ht="12.75" x14ac:dyDescent="0.2">
      <c r="A190" s="95">
        <v>41805</v>
      </c>
      <c r="B190" s="94">
        <v>0.76041772280239783</v>
      </c>
      <c r="C190" s="94">
        <v>0.46662609048488957</v>
      </c>
    </row>
    <row r="191" spans="1:3" ht="12.75" x14ac:dyDescent="0.2">
      <c r="A191" s="95">
        <v>41835</v>
      </c>
      <c r="B191" s="94">
        <v>0.78748210267947094</v>
      </c>
      <c r="C191" s="94">
        <v>0.48465266558965769</v>
      </c>
    </row>
    <row r="192" spans="1:3" ht="12.75" x14ac:dyDescent="0.2">
      <c r="A192" s="95">
        <v>41866</v>
      </c>
      <c r="B192" s="94">
        <v>0.93925472179683389</v>
      </c>
      <c r="C192" s="94">
        <v>0.78931390406800084</v>
      </c>
    </row>
    <row r="193" spans="1:3" ht="12.75" x14ac:dyDescent="0.2">
      <c r="A193" s="95">
        <v>41897</v>
      </c>
      <c r="B193" s="94">
        <v>0.76010945576163724</v>
      </c>
      <c r="C193" s="94">
        <v>0.49445005045409829</v>
      </c>
    </row>
    <row r="194" spans="1:3" ht="12.75" x14ac:dyDescent="0.2">
      <c r="A194" s="95">
        <v>41927</v>
      </c>
      <c r="B194" s="94">
        <v>0.70907617504052389</v>
      </c>
      <c r="C194" s="94">
        <v>0.5857994142005829</v>
      </c>
    </row>
    <row r="195" spans="1:3" ht="12.75" x14ac:dyDescent="0.2">
      <c r="A195" s="95">
        <v>41958</v>
      </c>
      <c r="B195" s="94">
        <v>0.66876076603505918</v>
      </c>
      <c r="C195" s="94">
        <v>0.39662361435981452</v>
      </c>
    </row>
    <row r="196" spans="1:3" ht="12.75" x14ac:dyDescent="0.2">
      <c r="A196" s="95">
        <v>41988</v>
      </c>
      <c r="B196" s="94">
        <v>0.74777687954730165</v>
      </c>
      <c r="C196" s="94">
        <v>0.56013850697627099</v>
      </c>
    </row>
    <row r="197" spans="1:3" ht="12.75" x14ac:dyDescent="0.2">
      <c r="A197" s="95">
        <v>42019</v>
      </c>
      <c r="B197" s="94">
        <v>0.63753213367609973</v>
      </c>
      <c r="C197" s="94">
        <v>0.27772063361448662</v>
      </c>
    </row>
    <row r="198" spans="1:3" ht="12.75" x14ac:dyDescent="0.2">
      <c r="A198" s="95">
        <v>42050</v>
      </c>
      <c r="B198" s="94">
        <v>0.6857025892948565</v>
      </c>
      <c r="C198" s="94">
        <v>0.26557711950969676</v>
      </c>
    </row>
    <row r="199" spans="1:3" ht="12.75" x14ac:dyDescent="0.2">
      <c r="A199" s="95">
        <v>42078</v>
      </c>
      <c r="B199" s="94">
        <v>0.64561686674065033</v>
      </c>
      <c r="C199" s="94">
        <v>0.2513826043237799</v>
      </c>
    </row>
    <row r="200" spans="1:3" ht="12.75" x14ac:dyDescent="0.2">
      <c r="A200" s="95">
        <v>42109</v>
      </c>
      <c r="B200" s="94">
        <v>0.92573958542967461</v>
      </c>
      <c r="C200" s="94">
        <v>0.50923614578131104</v>
      </c>
    </row>
    <row r="201" spans="1:3" ht="12.75" x14ac:dyDescent="0.2">
      <c r="A201" s="95">
        <v>42139</v>
      </c>
      <c r="B201" s="94">
        <v>1.2795969773299776</v>
      </c>
      <c r="C201" s="94">
        <v>1.3555577869263979</v>
      </c>
    </row>
    <row r="202" spans="1:3" ht="12.75" x14ac:dyDescent="0.2">
      <c r="A202" s="95">
        <v>42170</v>
      </c>
      <c r="B202" s="94">
        <v>1.1974240289796656</v>
      </c>
      <c r="C202" s="94">
        <v>1.1207592891760987</v>
      </c>
    </row>
    <row r="203" spans="1:3" ht="12.75" x14ac:dyDescent="0.2">
      <c r="A203" s="95">
        <v>42200</v>
      </c>
      <c r="B203" s="94">
        <v>1.4003044140030507</v>
      </c>
      <c r="C203" s="94">
        <v>1.5976688102893988</v>
      </c>
    </row>
    <row r="204" spans="1:3" ht="12.75" x14ac:dyDescent="0.2">
      <c r="A204" s="95">
        <v>42231</v>
      </c>
      <c r="B204" s="94">
        <v>1.3856579346616771</v>
      </c>
      <c r="C204" s="94">
        <v>1.0542168674698926</v>
      </c>
    </row>
    <row r="205" spans="1:3" ht="12.75" x14ac:dyDescent="0.2">
      <c r="A205" s="95">
        <v>42262</v>
      </c>
      <c r="B205" s="94">
        <v>1.2975256487628206</v>
      </c>
      <c r="C205" s="94">
        <v>1.1446932422934042</v>
      </c>
    </row>
    <row r="206" spans="1:3" ht="12.75" x14ac:dyDescent="0.2">
      <c r="A206" s="95">
        <v>42292</v>
      </c>
      <c r="B206" s="94">
        <v>1.4584590625628779</v>
      </c>
      <c r="C206" s="94">
        <v>1.2651872677979625</v>
      </c>
    </row>
    <row r="207" spans="1:3" ht="12.75" x14ac:dyDescent="0.2">
      <c r="A207" s="95">
        <v>42323</v>
      </c>
      <c r="B207" s="94">
        <v>0.90588827377957593</v>
      </c>
      <c r="C207" s="94">
        <v>1.0433549432738998</v>
      </c>
    </row>
    <row r="208" spans="1:3" ht="12.75" x14ac:dyDescent="0.2">
      <c r="A208" s="95">
        <v>42353</v>
      </c>
      <c r="B208" s="94">
        <v>0.91273821464392668</v>
      </c>
      <c r="C208" s="94">
        <v>1.0836540409155493</v>
      </c>
    </row>
    <row r="209" spans="1:3" ht="12.75" x14ac:dyDescent="0.2">
      <c r="A209" s="95">
        <v>42384</v>
      </c>
      <c r="B209" s="94">
        <v>0.99111065699397649</v>
      </c>
      <c r="C209" s="94">
        <v>0.62570520053337741</v>
      </c>
    </row>
    <row r="210" spans="1:3" ht="12.75" x14ac:dyDescent="0.2">
      <c r="A210" s="95">
        <v>42415</v>
      </c>
      <c r="B210" s="94">
        <v>0.87416141492173693</v>
      </c>
      <c r="C210" s="94">
        <v>1.1511817440912786</v>
      </c>
    </row>
    <row r="211" spans="1:3" ht="12.75" x14ac:dyDescent="0.2">
      <c r="A211" s="95">
        <v>42444</v>
      </c>
      <c r="B211" s="94">
        <v>1.0323744612608987</v>
      </c>
      <c r="C211" s="94">
        <v>1.4744232698094217</v>
      </c>
    </row>
    <row r="212" spans="1:3" ht="12.75" x14ac:dyDescent="0.2">
      <c r="A212" s="95">
        <v>42475</v>
      </c>
      <c r="B212" s="94">
        <v>0.71784646061814339</v>
      </c>
      <c r="C212" s="94">
        <v>0.50665606993840484</v>
      </c>
    </row>
    <row r="213" spans="1:3" ht="12.75" x14ac:dyDescent="0.2">
      <c r="A213" s="95">
        <v>42505</v>
      </c>
      <c r="B213" s="94">
        <v>0.79586152009549771</v>
      </c>
      <c r="C213" s="94">
        <v>0.36655438874579893</v>
      </c>
    </row>
    <row r="214" spans="1:3" ht="12.75" x14ac:dyDescent="0.2">
      <c r="A214" s="95">
        <v>42536</v>
      </c>
      <c r="B214" s="94">
        <v>0.79546584468530579</v>
      </c>
      <c r="C214" s="94">
        <v>0.24962556165750716</v>
      </c>
    </row>
    <row r="215" spans="1:3" ht="12.75" x14ac:dyDescent="0.2">
      <c r="A215" s="95">
        <v>42566</v>
      </c>
      <c r="B215" s="94">
        <v>0.87060942659860086</v>
      </c>
      <c r="C215" s="94">
        <v>9.8902185738292125E-2</v>
      </c>
    </row>
    <row r="216" spans="1:3" ht="12.75" x14ac:dyDescent="0.2">
      <c r="A216" s="95">
        <v>42597</v>
      </c>
      <c r="B216" s="94">
        <v>0.79808459696728562</v>
      </c>
      <c r="C216" s="94">
        <v>0.81470442126179154</v>
      </c>
    </row>
    <row r="217" spans="1:3" ht="12.75" x14ac:dyDescent="0.2">
      <c r="A217" s="95">
        <v>42628</v>
      </c>
      <c r="B217" s="94">
        <v>0.79436004368982349</v>
      </c>
      <c r="C217" s="94">
        <v>0.23826069691252894</v>
      </c>
    </row>
    <row r="218" spans="1:3" ht="12.75" x14ac:dyDescent="0.2">
      <c r="A218" s="95">
        <v>42658</v>
      </c>
      <c r="B218" s="94">
        <v>0.74353127788242546</v>
      </c>
      <c r="C218" s="94">
        <v>0.4362915220624819</v>
      </c>
    </row>
    <row r="219" spans="1:3" ht="12.75" x14ac:dyDescent="0.2">
      <c r="A219" s="95">
        <v>42689</v>
      </c>
      <c r="B219" s="94">
        <v>0.78802992518702819</v>
      </c>
      <c r="C219" s="94">
        <v>0.66165413533834094</v>
      </c>
    </row>
    <row r="220" spans="1:3" ht="12.75" x14ac:dyDescent="0.2">
      <c r="A220" s="95">
        <v>42719</v>
      </c>
      <c r="B220" s="94">
        <v>0.85478580657987191</v>
      </c>
      <c r="C220" s="94">
        <v>0.57108506161707151</v>
      </c>
    </row>
    <row r="221" spans="1:3" ht="12.75" x14ac:dyDescent="0.2">
      <c r="A221" s="95">
        <v>42750</v>
      </c>
      <c r="B221" s="94">
        <v>0.87009307972480965</v>
      </c>
      <c r="C221" s="94">
        <v>1.3251783893985847</v>
      </c>
    </row>
    <row r="222" spans="1:3" ht="12.75" x14ac:dyDescent="0.2">
      <c r="A222" s="95">
        <v>42781</v>
      </c>
      <c r="B222" s="94">
        <v>0.83635630794034466</v>
      </c>
      <c r="C222" s="94">
        <v>1.0272937858797349</v>
      </c>
    </row>
    <row r="223" spans="1:3" ht="12.75" x14ac:dyDescent="0.2">
      <c r="A223" s="95">
        <v>42809</v>
      </c>
      <c r="B223" s="94">
        <v>0.69444444444444198</v>
      </c>
      <c r="C223" s="94">
        <v>-0.18780270831273427</v>
      </c>
    </row>
    <row r="224" spans="1:3" ht="12.75" x14ac:dyDescent="0.2">
      <c r="A224" s="95">
        <v>42840</v>
      </c>
      <c r="B224" s="94">
        <v>1.2571767966739422</v>
      </c>
      <c r="C224" s="94">
        <v>0.94889789463279417</v>
      </c>
    </row>
    <row r="225" spans="1:3" ht="12.75" x14ac:dyDescent="0.2">
      <c r="A225" s="95">
        <v>42870</v>
      </c>
      <c r="B225" s="94">
        <v>0.91788393209633057</v>
      </c>
      <c r="C225" s="94">
        <v>0.23689665383475056</v>
      </c>
    </row>
    <row r="226" spans="1:3" ht="12.75" x14ac:dyDescent="0.2">
      <c r="A226" s="95">
        <v>42901</v>
      </c>
      <c r="B226" s="94">
        <v>1.1837821840781082</v>
      </c>
      <c r="C226" s="94">
        <v>0.68725099601594231</v>
      </c>
    </row>
    <row r="227" spans="1:3" ht="12.75" x14ac:dyDescent="0.2">
      <c r="A227" s="95">
        <v>42931</v>
      </c>
      <c r="B227" s="94">
        <v>1.210317460317456</v>
      </c>
      <c r="C227" s="94">
        <v>0.98804465961861432</v>
      </c>
    </row>
    <row r="228" spans="1:3" ht="12.75" x14ac:dyDescent="0.2">
      <c r="A228" s="95">
        <v>42962</v>
      </c>
      <c r="B228" s="94">
        <v>1.2272367379255744</v>
      </c>
      <c r="C228" s="94">
        <v>0.82783088597615517</v>
      </c>
    </row>
    <row r="229" spans="1:3" ht="12.75" x14ac:dyDescent="0.2">
      <c r="A229" s="95">
        <v>42993</v>
      </c>
      <c r="B229" s="94">
        <v>1.1525958033691275</v>
      </c>
      <c r="C229" s="94">
        <v>0.74279488957116335</v>
      </c>
    </row>
    <row r="230" spans="1:3" ht="12.75" x14ac:dyDescent="0.2">
      <c r="A230" s="95">
        <v>43023</v>
      </c>
      <c r="B230" s="94">
        <v>0.875811848061403</v>
      </c>
      <c r="C230" s="94">
        <v>0.7305755750814491</v>
      </c>
    </row>
    <row r="231" spans="1:3" ht="12.75" x14ac:dyDescent="0.2">
      <c r="A231" s="95">
        <v>43054</v>
      </c>
      <c r="B231" s="94">
        <v>0.92042755344416971</v>
      </c>
      <c r="C231" s="94">
        <v>0.85648839756995443</v>
      </c>
    </row>
    <row r="232" spans="1:3" ht="12.75" x14ac:dyDescent="0.2">
      <c r="A232" s="95">
        <v>43084</v>
      </c>
      <c r="B232" s="94">
        <v>0.91652705233074006</v>
      </c>
      <c r="C232" s="94">
        <v>0.8467822275353809</v>
      </c>
    </row>
    <row r="233" spans="1:3" ht="12.75" x14ac:dyDescent="0.2">
      <c r="A233" s="95">
        <v>43115</v>
      </c>
      <c r="B233" s="94">
        <v>0.97291875626881463</v>
      </c>
      <c r="C233" s="94">
        <v>0.88531187122735666</v>
      </c>
    </row>
    <row r="234" spans="1:3" ht="12.75" x14ac:dyDescent="0.2">
      <c r="A234" s="95">
        <v>43146</v>
      </c>
      <c r="B234" s="94">
        <v>0.99930048965723994</v>
      </c>
      <c r="C234" s="94">
        <v>0.78755856843784056</v>
      </c>
    </row>
    <row r="235" spans="1:3" ht="12.75" x14ac:dyDescent="0.2">
      <c r="A235" s="95">
        <v>43174</v>
      </c>
      <c r="B235" s="94">
        <v>1.1133004926108248</v>
      </c>
      <c r="C235" s="94">
        <v>0.65359477124182774</v>
      </c>
    </row>
    <row r="236" spans="1:3" ht="12.75" x14ac:dyDescent="0.2">
      <c r="A236" s="95">
        <v>43205</v>
      </c>
      <c r="B236" s="94">
        <v>0.73320950239514904</v>
      </c>
      <c r="C236" s="94">
        <v>0.48957211397238076</v>
      </c>
    </row>
    <row r="237" spans="1:3" ht="12.75" x14ac:dyDescent="0.2">
      <c r="A237" s="95">
        <v>43235</v>
      </c>
      <c r="B237" s="94">
        <v>1.2322738386308041</v>
      </c>
      <c r="C237" s="94">
        <v>1.2801575578532676</v>
      </c>
    </row>
    <row r="238" spans="1:3" ht="12.75" x14ac:dyDescent="0.2">
      <c r="A238" s="95">
        <v>43266</v>
      </c>
      <c r="B238" s="94">
        <v>0.96519450131618001</v>
      </c>
      <c r="C238" s="94">
        <v>0.99910970422394385</v>
      </c>
    </row>
    <row r="239" spans="1:3" ht="12.75" x14ac:dyDescent="0.2">
      <c r="A239" s="95">
        <v>43296</v>
      </c>
      <c r="B239" s="94">
        <v>1.1370319545187302</v>
      </c>
      <c r="C239" s="94">
        <v>1.1740534194305763</v>
      </c>
    </row>
    <row r="240" spans="1:3" ht="12.75" x14ac:dyDescent="0.2">
      <c r="A240" s="95">
        <v>43327</v>
      </c>
      <c r="B240" s="94">
        <v>1.0363707469691175</v>
      </c>
      <c r="C240" s="94">
        <v>1.0849379337308118</v>
      </c>
    </row>
    <row r="241" spans="1:3" ht="12.75" x14ac:dyDescent="0.2">
      <c r="A241" s="95">
        <v>43358</v>
      </c>
      <c r="B241" s="94">
        <v>0.95442150370079748</v>
      </c>
      <c r="C241" s="94">
        <v>0.7176563114431822</v>
      </c>
    </row>
    <row r="242" spans="1:3" ht="12.75" x14ac:dyDescent="0.2">
      <c r="A242" s="95">
        <v>43388</v>
      </c>
      <c r="B242" s="94">
        <v>1.1803726465710707</v>
      </c>
      <c r="C242" s="94">
        <v>1.0781142801136845</v>
      </c>
    </row>
    <row r="243" spans="1:3" ht="12.75" x14ac:dyDescent="0.2">
      <c r="A243" s="95">
        <v>43419</v>
      </c>
      <c r="B243" s="94">
        <v>0.93164656271451651</v>
      </c>
      <c r="C243" s="94">
        <v>1.1553273427471034</v>
      </c>
    </row>
    <row r="244" spans="1:3" ht="12.75" x14ac:dyDescent="0.2">
      <c r="A244" s="95">
        <v>43449</v>
      </c>
      <c r="B244" s="94">
        <v>0.9277343749999778</v>
      </c>
      <c r="C244" s="94">
        <v>1.452138694063021</v>
      </c>
    </row>
    <row r="245" spans="1:3" ht="12.75" x14ac:dyDescent="0.2">
      <c r="A245" s="95">
        <v>43480</v>
      </c>
      <c r="B245" s="94">
        <v>1.1224793880997286</v>
      </c>
      <c r="C245" s="94">
        <v>1.0171519744714752</v>
      </c>
    </row>
    <row r="246" spans="1:3" ht="12.75" x14ac:dyDescent="0.2">
      <c r="A246" s="95">
        <v>43511</v>
      </c>
      <c r="B246" s="94">
        <v>0.98941327792618772</v>
      </c>
      <c r="C246" s="94">
        <v>1.5628090999010968</v>
      </c>
    </row>
    <row r="247" spans="1:3" ht="12.75" x14ac:dyDescent="0.2">
      <c r="A247" s="95">
        <v>43539</v>
      </c>
      <c r="B247" s="94">
        <v>0.76975543213486652</v>
      </c>
      <c r="C247" s="94">
        <v>1.6922471467925915</v>
      </c>
    </row>
    <row r="248" spans="1:3" ht="12.75" x14ac:dyDescent="0.2">
      <c r="A248" s="95">
        <v>43570</v>
      </c>
      <c r="B248" s="94">
        <v>1.2907608695652106</v>
      </c>
      <c r="C248" s="94">
        <v>1.9390041898080579</v>
      </c>
    </row>
    <row r="249" spans="1:3" ht="12.75" x14ac:dyDescent="0.2">
      <c r="A249" s="95">
        <v>43600</v>
      </c>
      <c r="B249" s="94">
        <v>0.78253308859046466</v>
      </c>
      <c r="C249" s="94">
        <v>1.2348079727758865</v>
      </c>
    </row>
    <row r="250" spans="1:3" ht="12.75" x14ac:dyDescent="0.2">
      <c r="A250" s="95">
        <v>43631</v>
      </c>
      <c r="B250" s="94">
        <v>1.1201235998455017</v>
      </c>
      <c r="C250" s="94">
        <v>1.8609206660137101</v>
      </c>
    </row>
    <row r="251" spans="1:3" ht="12.75" x14ac:dyDescent="0.2">
      <c r="A251" s="95">
        <v>43661</v>
      </c>
      <c r="B251" s="94">
        <v>0.87226206629191783</v>
      </c>
      <c r="C251" s="94">
        <v>1.8373464848660648</v>
      </c>
    </row>
    <row r="252" spans="1:3" ht="12.75" x14ac:dyDescent="0.2">
      <c r="A252" s="95">
        <v>43692</v>
      </c>
      <c r="B252" s="94">
        <v>0.94832591445712655</v>
      </c>
      <c r="C252" s="94">
        <v>2.67839876232836</v>
      </c>
    </row>
    <row r="253" spans="1:3" ht="12.75" x14ac:dyDescent="0.2">
      <c r="A253" s="95">
        <v>43723</v>
      </c>
      <c r="B253" s="94">
        <v>1.0129268763264587</v>
      </c>
      <c r="C253" s="94">
        <v>2.196193265007329</v>
      </c>
    </row>
    <row r="254" spans="1:3" ht="12.75" x14ac:dyDescent="0.2">
      <c r="A254" s="95">
        <v>43753</v>
      </c>
      <c r="B254" s="94">
        <v>1.0701889703046641</v>
      </c>
      <c r="C254" s="94">
        <v>2.3853388926597496</v>
      </c>
    </row>
    <row r="255" spans="1:3" ht="12.75" x14ac:dyDescent="0.2">
      <c r="A255" s="95">
        <v>43784</v>
      </c>
      <c r="B255" s="94">
        <v>1.311698406529338</v>
      </c>
      <c r="C255" s="94">
        <v>1.9718859820382573</v>
      </c>
    </row>
    <row r="256" spans="1:3" ht="12.75" x14ac:dyDescent="0.2">
      <c r="A256" s="95">
        <v>43814</v>
      </c>
      <c r="B256" s="94">
        <v>1.2965650701499687</v>
      </c>
      <c r="C256" s="94">
        <v>2.1129503407984362</v>
      </c>
    </row>
    <row r="257" spans="1:3" ht="12.75" x14ac:dyDescent="0.2">
      <c r="A257" s="95">
        <v>43845</v>
      </c>
      <c r="B257" s="94">
        <v>1.0903732809430355</v>
      </c>
      <c r="C257" s="94">
        <v>2.0335636722606187</v>
      </c>
    </row>
    <row r="258" spans="1:3" ht="12.75" x14ac:dyDescent="0.2">
      <c r="A258" s="95">
        <v>43876</v>
      </c>
      <c r="B258" s="94">
        <v>1.214852552170087</v>
      </c>
      <c r="C258" s="94">
        <v>1.8017140631086725</v>
      </c>
    </row>
    <row r="259" spans="1:3" ht="12.75" x14ac:dyDescent="0.2">
      <c r="A259" s="95">
        <v>43905</v>
      </c>
      <c r="B259" s="94">
        <v>1.0346161284084276</v>
      </c>
      <c r="C259" s="94">
        <v>1.7608359133127083</v>
      </c>
    </row>
    <row r="260" spans="1:3" ht="12.75" x14ac:dyDescent="0.2">
      <c r="A260" s="95">
        <v>43936</v>
      </c>
      <c r="B260" s="94">
        <v>0.85273546038133752</v>
      </c>
      <c r="C260" s="94">
        <v>2.1697572165933821</v>
      </c>
    </row>
    <row r="261" spans="1:3" ht="12.75" x14ac:dyDescent="0.2">
      <c r="A261" s="95">
        <v>43966</v>
      </c>
      <c r="B261" s="94">
        <v>0.90107361963192023</v>
      </c>
      <c r="C261" s="94">
        <v>2.1993853246254247</v>
      </c>
    </row>
    <row r="262" spans="1:3" ht="12.75" x14ac:dyDescent="0.2">
      <c r="A262" s="95">
        <v>43997</v>
      </c>
      <c r="B262" s="94">
        <v>0.83078686019864012</v>
      </c>
      <c r="C262" s="94">
        <v>2.6250000000000107</v>
      </c>
    </row>
    <row r="263" spans="1:3" ht="12.75" x14ac:dyDescent="0.2">
      <c r="A263" s="95">
        <v>44027</v>
      </c>
      <c r="B263" s="94">
        <v>1.1817832436587183</v>
      </c>
      <c r="C263" s="94">
        <v>2.6018421802297853</v>
      </c>
    </row>
    <row r="264" spans="1:3" ht="12.75" x14ac:dyDescent="0.2">
      <c r="A264" s="95">
        <v>44058</v>
      </c>
      <c r="B264" s="94">
        <v>0.37384969325153783</v>
      </c>
      <c r="C264" s="94">
        <v>0.83812035031547438</v>
      </c>
    </row>
    <row r="265" spans="1:3" ht="12.75" x14ac:dyDescent="0.2">
      <c r="A265" s="95">
        <v>44089</v>
      </c>
      <c r="B265" s="94">
        <v>0.21010409702990618</v>
      </c>
      <c r="C265" s="94">
        <v>1.7287488061127121</v>
      </c>
    </row>
    <row r="266" spans="1:3" ht="12.75" x14ac:dyDescent="0.2">
      <c r="A266" s="95">
        <v>44119</v>
      </c>
      <c r="B266" s="94">
        <v>0.22894209672803534</v>
      </c>
      <c r="C266" s="94">
        <v>1.9793541055024289</v>
      </c>
    </row>
    <row r="267" spans="1:3" ht="12.75" x14ac:dyDescent="0.2">
      <c r="A267" s="95">
        <v>44150</v>
      </c>
      <c r="B267" s="94">
        <v>0.24935264217895714</v>
      </c>
      <c r="C267" s="94">
        <v>1.522113727742691</v>
      </c>
    </row>
    <row r="268" spans="1:3" ht="12.75" x14ac:dyDescent="0.2">
      <c r="A268" s="95">
        <v>44180</v>
      </c>
      <c r="B268" s="94">
        <v>0.22924825675805227</v>
      </c>
      <c r="C268" s="94">
        <v>1.7831601029846489</v>
      </c>
    </row>
    <row r="269" spans="1:3" ht="12.75" x14ac:dyDescent="0.2">
      <c r="A269" s="95">
        <v>44211</v>
      </c>
      <c r="B269" s="94">
        <v>1.4089981537265706</v>
      </c>
      <c r="C269" s="94">
        <v>2.1962074303405466</v>
      </c>
    </row>
    <row r="270" spans="1:3" ht="12.75" x14ac:dyDescent="0.2">
      <c r="A270" s="95">
        <v>44242</v>
      </c>
      <c r="B270" s="94">
        <v>1.1131545832929968</v>
      </c>
      <c r="C270" s="94">
        <v>2.1142255811728683</v>
      </c>
    </row>
    <row r="271" spans="1:3" ht="12.75" x14ac:dyDescent="0.2">
      <c r="A271" s="95">
        <v>44270</v>
      </c>
      <c r="B271" s="94">
        <v>0.93788879318594809</v>
      </c>
      <c r="C271" s="94">
        <v>1.8254420992584119</v>
      </c>
    </row>
    <row r="272" spans="1:3" ht="12.75" x14ac:dyDescent="0.2">
      <c r="A272" s="95">
        <v>44301</v>
      </c>
      <c r="B272" s="94">
        <v>0.74102223066692119</v>
      </c>
      <c r="C272" s="94">
        <v>1.2723360464028444</v>
      </c>
    </row>
    <row r="273" spans="1:3" ht="12.75" x14ac:dyDescent="0.2">
      <c r="A273" s="95">
        <v>44331</v>
      </c>
      <c r="B273" s="94">
        <v>0.95002850085501578</v>
      </c>
      <c r="C273" s="94">
        <v>1.7103655671459439</v>
      </c>
    </row>
    <row r="274" spans="1:3" ht="12.75" x14ac:dyDescent="0.2">
      <c r="A274" s="95">
        <v>44362</v>
      </c>
      <c r="B274" s="94">
        <v>0.89023581778577832</v>
      </c>
      <c r="C274" s="94">
        <v>1.396046097629533</v>
      </c>
    </row>
    <row r="275" spans="1:3" ht="12.75" x14ac:dyDescent="0.2">
      <c r="A275" s="95">
        <v>44392</v>
      </c>
      <c r="B275" s="94">
        <v>0.7121830785300487</v>
      </c>
      <c r="C275" s="94">
        <v>0.38870893105045212</v>
      </c>
    </row>
    <row r="276" spans="1:3" ht="12.75" x14ac:dyDescent="0.2">
      <c r="A276" s="95">
        <v>44423</v>
      </c>
      <c r="B276" s="94">
        <v>1.5662305414955613</v>
      </c>
      <c r="C276" s="94">
        <v>1.8117295480014839</v>
      </c>
    </row>
    <row r="277" spans="1:3" ht="12.75" x14ac:dyDescent="0.2">
      <c r="A277" s="95">
        <v>44454</v>
      </c>
      <c r="B277" s="94">
        <v>1.8774421042599743</v>
      </c>
      <c r="C277" s="94">
        <v>1.7838700591493728</v>
      </c>
    </row>
    <row r="278" spans="1:3" ht="12.75" x14ac:dyDescent="0.2">
      <c r="A278" s="95">
        <v>44484</v>
      </c>
      <c r="B278" s="94">
        <v>2.0462548777005818</v>
      </c>
      <c r="C278" s="94">
        <v>1.7737741456166356</v>
      </c>
    </row>
    <row r="279" spans="1:3" ht="12.75" x14ac:dyDescent="0.2">
      <c r="A279" s="95">
        <v>44515</v>
      </c>
      <c r="B279" s="94">
        <v>2.6116904238017824</v>
      </c>
      <c r="C279" s="94">
        <v>2.6402640264026278</v>
      </c>
    </row>
    <row r="280" spans="1:3" ht="12.75" x14ac:dyDescent="0.2">
      <c r="A280" s="95">
        <v>44545</v>
      </c>
      <c r="B280" s="94">
        <v>2.620794815591343</v>
      </c>
      <c r="C280" s="94">
        <v>2.2484541877459296</v>
      </c>
    </row>
    <row r="281" spans="1:3" ht="12.75" x14ac:dyDescent="0.2">
      <c r="A281" s="95">
        <v>44576</v>
      </c>
      <c r="B281" s="94">
        <v>2.2709850517439678</v>
      </c>
      <c r="C281" s="94">
        <v>2.7264981539335542</v>
      </c>
    </row>
    <row r="282" spans="1:3" ht="12.75" x14ac:dyDescent="0.2">
      <c r="A282" s="95">
        <v>44607</v>
      </c>
      <c r="B282" s="94">
        <v>2.718744016848551</v>
      </c>
      <c r="C282" s="94">
        <v>2.8199362937980199</v>
      </c>
    </row>
    <row r="283" spans="1:3" ht="12.75" x14ac:dyDescent="0.2">
      <c r="A283" s="95">
        <v>44635</v>
      </c>
      <c r="B283" s="94">
        <v>2.9581871622262224</v>
      </c>
      <c r="C283" s="94">
        <v>3.0252100840336249</v>
      </c>
    </row>
    <row r="284" spans="1:3" ht="12.75" x14ac:dyDescent="0.2">
      <c r="A284" s="95">
        <v>44666</v>
      </c>
      <c r="B284" s="94">
        <v>3.4798189362504672</v>
      </c>
      <c r="C284" s="94">
        <v>3.8799076212471251</v>
      </c>
    </row>
    <row r="285" spans="1:3" ht="12.75" x14ac:dyDescent="0.2">
      <c r="A285" s="95">
        <v>44696</v>
      </c>
      <c r="B285" s="94">
        <v>3.7549407114624511</v>
      </c>
      <c r="C285" s="94">
        <v>3.9730204194770469</v>
      </c>
    </row>
    <row r="286" spans="1:3" ht="12.75" x14ac:dyDescent="0.2">
      <c r="A286" s="95">
        <v>44727</v>
      </c>
      <c r="B286" s="94">
        <v>3.7266497700178425</v>
      </c>
      <c r="C286" s="94">
        <v>4.0473110330807582</v>
      </c>
    </row>
    <row r="287" spans="1:3" ht="12.75" x14ac:dyDescent="0.2">
      <c r="A287" s="95">
        <v>44757</v>
      </c>
      <c r="B287" s="94">
        <v>4.0260230058457358</v>
      </c>
      <c r="C287" s="94">
        <v>4.9967733013736471</v>
      </c>
    </row>
    <row r="288" spans="1:3" ht="12.75" x14ac:dyDescent="0.2">
      <c r="A288" s="95">
        <v>44788</v>
      </c>
      <c r="B288" s="94">
        <v>4.2971321109543936</v>
      </c>
      <c r="C288" s="94">
        <v>5.1641900568702992</v>
      </c>
    </row>
    <row r="289" spans="1:3" ht="12.75" x14ac:dyDescent="0.2">
      <c r="A289" s="95">
        <v>44819</v>
      </c>
      <c r="B289" s="94">
        <v>4.7521047708138475</v>
      </c>
      <c r="C289" s="94">
        <v>6.4385204316945055</v>
      </c>
    </row>
    <row r="290" spans="1:3" ht="12.75" x14ac:dyDescent="0.2">
      <c r="A290" s="95">
        <v>44849</v>
      </c>
      <c r="B290" s="94">
        <v>5.0177205745196796</v>
      </c>
      <c r="C290" s="94">
        <v>6.8071904370836656</v>
      </c>
    </row>
    <row r="291" spans="1:3" ht="12.75" x14ac:dyDescent="0.2">
      <c r="A291" s="95">
        <v>44880</v>
      </c>
      <c r="B291" s="94">
        <v>4.9785567779228046</v>
      </c>
      <c r="C291" s="94">
        <v>6.2287551676619257</v>
      </c>
    </row>
    <row r="292" spans="1:3" ht="12.75" x14ac:dyDescent="0.2">
      <c r="A292" s="95">
        <v>44910</v>
      </c>
      <c r="B292" s="94">
        <v>5.1820208023774184</v>
      </c>
      <c r="C292" s="94">
        <v>7.0734835990470923</v>
      </c>
    </row>
    <row r="293" spans="1:3" ht="12.75" x14ac:dyDescent="0.2">
      <c r="A293" s="95">
        <v>44941</v>
      </c>
      <c r="B293" s="94">
        <v>5.2937318467159988</v>
      </c>
      <c r="C293" s="94">
        <v>7.1329831351949036</v>
      </c>
    </row>
    <row r="294" spans="1:3" ht="12.75" x14ac:dyDescent="0.2">
      <c r="A294" s="95">
        <v>44972</v>
      </c>
      <c r="B294" s="94">
        <v>5.6104380242311347</v>
      </c>
      <c r="C294" s="94">
        <v>7.6446469248291571</v>
      </c>
    </row>
    <row r="295" spans="1:3" ht="12.75" x14ac:dyDescent="0.2">
      <c r="A295" s="95">
        <v>45000</v>
      </c>
      <c r="B295" s="94">
        <v>5.6635049267888204</v>
      </c>
      <c r="C295" s="94">
        <v>7.558455682436116</v>
      </c>
    </row>
    <row r="296" spans="1:3" ht="12.75" x14ac:dyDescent="0.2">
      <c r="A296" s="95">
        <v>45031</v>
      </c>
      <c r="B296" s="94">
        <v>5.5955527203134903</v>
      </c>
      <c r="C296" s="94">
        <v>7.8612716763005741</v>
      </c>
    </row>
    <row r="297" spans="1:3" ht="12.75" x14ac:dyDescent="0.2">
      <c r="A297" s="95">
        <v>45061</v>
      </c>
      <c r="B297" s="94">
        <v>5.3424036281179088</v>
      </c>
      <c r="C297" s="94">
        <v>8.2022571758642258</v>
      </c>
    </row>
    <row r="298" spans="1:3" ht="12.75" x14ac:dyDescent="0.2">
      <c r="A298" s="95">
        <v>45092</v>
      </c>
      <c r="B298" s="94" t="e">
        <v>#N/A</v>
      </c>
      <c r="C298" s="94" t="e">
        <v>#N/A</v>
      </c>
    </row>
    <row r="299" spans="1:3" ht="12.75" x14ac:dyDescent="0.2">
      <c r="A299" s="95">
        <v>45122</v>
      </c>
      <c r="B299" s="94" t="e">
        <v>#N/A</v>
      </c>
      <c r="C299" s="94" t="e">
        <v>#N/A</v>
      </c>
    </row>
    <row r="300" spans="1:3" ht="12.75" x14ac:dyDescent="0.2">
      <c r="A300" s="95">
        <v>45153</v>
      </c>
      <c r="B300" s="94" t="e">
        <v>#N/A</v>
      </c>
      <c r="C300" s="94" t="e">
        <v>#N/A</v>
      </c>
    </row>
    <row r="301" spans="1:3" ht="12.75" x14ac:dyDescent="0.2">
      <c r="A301" s="95">
        <v>45184</v>
      </c>
      <c r="B301" s="94" t="e">
        <v>#N/A</v>
      </c>
      <c r="C301" s="94" t="e">
        <v>#N/A</v>
      </c>
    </row>
    <row r="302" spans="1:3" ht="12.75" x14ac:dyDescent="0.2">
      <c r="A302" s="95">
        <v>45214</v>
      </c>
      <c r="B302" s="94" t="e">
        <v>#N/A</v>
      </c>
      <c r="C302" s="94" t="e">
        <v>#N/A</v>
      </c>
    </row>
    <row r="303" spans="1:3" ht="12.75" x14ac:dyDescent="0.2">
      <c r="A303" s="95">
        <v>45245</v>
      </c>
      <c r="B303" s="94" t="e">
        <v>#N/A</v>
      </c>
      <c r="C303" s="94" t="e">
        <v>#N/A</v>
      </c>
    </row>
    <row r="304" spans="1:3" ht="12.75" x14ac:dyDescent="0.2">
      <c r="A304" s="95">
        <v>45275</v>
      </c>
      <c r="B304" s="94" t="e">
        <v>#N/A</v>
      </c>
      <c r="C304" s="94" t="e">
        <v>#N/A</v>
      </c>
    </row>
    <row r="305" spans="1:3" ht="12.75" x14ac:dyDescent="0.2">
      <c r="A305" s="95"/>
      <c r="B305" s="94"/>
      <c r="C305" s="94"/>
    </row>
    <row r="306" spans="1:3" ht="12.75" x14ac:dyDescent="0.2">
      <c r="A306" s="95"/>
      <c r="B306" s="94"/>
      <c r="C306" s="94"/>
    </row>
    <row r="307" spans="1:3" ht="12.75" x14ac:dyDescent="0.2">
      <c r="A307" s="95"/>
      <c r="B307" s="94"/>
      <c r="C307" s="94"/>
    </row>
    <row r="308" spans="1:3" ht="12.75" x14ac:dyDescent="0.2">
      <c r="A308" s="95"/>
      <c r="B308" s="94"/>
      <c r="C308" s="94"/>
    </row>
    <row r="309" spans="1:3" ht="12.75" x14ac:dyDescent="0.2">
      <c r="A309" s="95"/>
      <c r="B309" s="94"/>
      <c r="C309" s="94"/>
    </row>
    <row r="310" spans="1:3" ht="12.75" x14ac:dyDescent="0.2">
      <c r="A310" s="95"/>
      <c r="B310" s="94"/>
      <c r="C310" s="94"/>
    </row>
    <row r="311" spans="1:3" ht="12.75" x14ac:dyDescent="0.2">
      <c r="A311" s="95"/>
      <c r="B311" s="94"/>
      <c r="C311" s="94"/>
    </row>
    <row r="312" spans="1:3" ht="12.75" x14ac:dyDescent="0.2">
      <c r="A312" s="95"/>
      <c r="B312" s="94"/>
      <c r="C312" s="94"/>
    </row>
    <row r="313" spans="1:3" ht="12.75" x14ac:dyDescent="0.2">
      <c r="A313" s="95"/>
      <c r="B313" s="94"/>
      <c r="C313" s="94"/>
    </row>
    <row r="314" spans="1:3" ht="12.75" x14ac:dyDescent="0.2">
      <c r="A314" s="95"/>
      <c r="B314" s="94"/>
      <c r="C314" s="94"/>
    </row>
    <row r="315" spans="1:3" ht="12.75" x14ac:dyDescent="0.2">
      <c r="A315" s="95"/>
      <c r="B315" s="94"/>
      <c r="C315" s="94"/>
    </row>
    <row r="316" spans="1:3" ht="12.75" x14ac:dyDescent="0.2">
      <c r="A316" s="95"/>
      <c r="B316" s="94"/>
      <c r="C316" s="94"/>
    </row>
    <row r="317" spans="1:3" ht="12.75" x14ac:dyDescent="0.2">
      <c r="A317" s="95"/>
      <c r="B317" s="94"/>
      <c r="C317" s="94"/>
    </row>
    <row r="318" spans="1:3" ht="12.75" x14ac:dyDescent="0.2">
      <c r="A318" s="95"/>
      <c r="B318" s="94"/>
      <c r="C318" s="94"/>
    </row>
    <row r="319" spans="1:3" ht="12.75" x14ac:dyDescent="0.2">
      <c r="A319" s="95"/>
      <c r="B319" s="94"/>
      <c r="C319" s="94"/>
    </row>
    <row r="320" spans="1:3" ht="12.75" x14ac:dyDescent="0.2">
      <c r="A320" s="95"/>
      <c r="B320" s="94"/>
      <c r="C320" s="94"/>
    </row>
    <row r="321" spans="1:3" ht="12.75" x14ac:dyDescent="0.2">
      <c r="A321" s="95"/>
      <c r="B321" s="94"/>
      <c r="C321" s="94"/>
    </row>
    <row r="322" spans="1:3" ht="12.75" x14ac:dyDescent="0.2">
      <c r="A322" s="95"/>
      <c r="B322" s="94"/>
      <c r="C322" s="94"/>
    </row>
    <row r="323" spans="1:3" ht="12.75" x14ac:dyDescent="0.2">
      <c r="A323" s="95"/>
      <c r="B323" s="94"/>
      <c r="C323" s="94"/>
    </row>
    <row r="324" spans="1:3" ht="12.75" x14ac:dyDescent="0.2">
      <c r="A324" s="95"/>
      <c r="B324" s="94"/>
      <c r="C324" s="94"/>
    </row>
    <row r="325" spans="1:3" ht="12.75" x14ac:dyDescent="0.2">
      <c r="A325" s="95"/>
      <c r="B325" s="94"/>
      <c r="C325" s="94"/>
    </row>
    <row r="326" spans="1:3" ht="12.75" x14ac:dyDescent="0.2">
      <c r="A326" s="95"/>
      <c r="B326" s="94"/>
      <c r="C326" s="94"/>
    </row>
    <row r="327" spans="1:3" ht="12.75" x14ac:dyDescent="0.2">
      <c r="A327" s="95"/>
      <c r="B327" s="94"/>
      <c r="C327" s="94"/>
    </row>
    <row r="328" spans="1:3" ht="12.75" x14ac:dyDescent="0.2">
      <c r="A328" s="95"/>
      <c r="B328" s="94"/>
      <c r="C328" s="94"/>
    </row>
    <row r="329" spans="1:3" x14ac:dyDescent="0.15">
      <c r="A329" s="93"/>
    </row>
    <row r="330" spans="1:3" x14ac:dyDescent="0.15">
      <c r="A330" s="93"/>
    </row>
    <row r="331" spans="1:3" x14ac:dyDescent="0.15">
      <c r="A331" s="93"/>
    </row>
    <row r="332" spans="1:3" x14ac:dyDescent="0.15">
      <c r="A332" s="93"/>
    </row>
    <row r="333" spans="1:3" x14ac:dyDescent="0.15">
      <c r="A333" s="93"/>
    </row>
    <row r="334" spans="1:3" x14ac:dyDescent="0.15">
      <c r="A334" s="93"/>
    </row>
    <row r="335" spans="1:3" x14ac:dyDescent="0.15">
      <c r="A335" s="93"/>
    </row>
    <row r="336" spans="1:3" x14ac:dyDescent="0.15">
      <c r="A336" s="93"/>
    </row>
    <row r="337" spans="1:1" x14ac:dyDescent="0.15">
      <c r="A337" s="93"/>
    </row>
    <row r="338" spans="1:1" x14ac:dyDescent="0.15">
      <c r="A338" s="93"/>
    </row>
    <row r="339" spans="1:1" x14ac:dyDescent="0.15">
      <c r="A339" s="93"/>
    </row>
    <row r="340" spans="1:1" x14ac:dyDescent="0.15">
      <c r="A340" s="93"/>
    </row>
    <row r="341" spans="1:1" x14ac:dyDescent="0.15">
      <c r="A341" s="93"/>
    </row>
    <row r="342" spans="1:1" x14ac:dyDescent="0.15">
      <c r="A342" s="93"/>
    </row>
    <row r="343" spans="1:1" x14ac:dyDescent="0.15">
      <c r="A343" s="93"/>
    </row>
    <row r="344" spans="1:1" x14ac:dyDescent="0.15">
      <c r="A344" s="93"/>
    </row>
    <row r="345" spans="1:1" x14ac:dyDescent="0.15">
      <c r="A345" s="93"/>
    </row>
    <row r="346" spans="1:1" x14ac:dyDescent="0.15">
      <c r="A346" s="93"/>
    </row>
    <row r="347" spans="1:1" x14ac:dyDescent="0.15">
      <c r="A347" s="93"/>
    </row>
    <row r="348" spans="1:1" x14ac:dyDescent="0.15">
      <c r="A348" s="93"/>
    </row>
    <row r="349" spans="1:1" x14ac:dyDescent="0.15">
      <c r="A349" s="93"/>
    </row>
    <row r="350" spans="1:1" x14ac:dyDescent="0.15">
      <c r="A350" s="93"/>
    </row>
    <row r="351" spans="1:1" x14ac:dyDescent="0.15">
      <c r="A351" s="93"/>
    </row>
    <row r="352" spans="1:1" x14ac:dyDescent="0.15">
      <c r="A352" s="93"/>
    </row>
    <row r="353" spans="1:1" x14ac:dyDescent="0.15">
      <c r="A353" s="93"/>
    </row>
    <row r="354" spans="1:1" x14ac:dyDescent="0.15">
      <c r="A354" s="93"/>
    </row>
    <row r="355" spans="1:1" x14ac:dyDescent="0.15">
      <c r="A355" s="93"/>
    </row>
    <row r="356" spans="1:1" x14ac:dyDescent="0.15">
      <c r="A356" s="93"/>
    </row>
    <row r="357" spans="1:1" x14ac:dyDescent="0.15">
      <c r="A357" s="93"/>
    </row>
    <row r="358" spans="1:1" x14ac:dyDescent="0.15">
      <c r="A358" s="93"/>
    </row>
    <row r="359" spans="1:1" x14ac:dyDescent="0.15">
      <c r="A359" s="93"/>
    </row>
    <row r="360" spans="1:1" x14ac:dyDescent="0.15">
      <c r="A360" s="93"/>
    </row>
    <row r="361" spans="1:1" x14ac:dyDescent="0.15">
      <c r="A361" s="93"/>
    </row>
    <row r="362" spans="1:1" x14ac:dyDescent="0.15">
      <c r="A362" s="93"/>
    </row>
    <row r="363" spans="1:1" x14ac:dyDescent="0.15">
      <c r="A363" s="93"/>
    </row>
    <row r="364" spans="1:1" x14ac:dyDescent="0.15">
      <c r="A364" s="93"/>
    </row>
    <row r="365" spans="1:1" x14ac:dyDescent="0.15">
      <c r="A365" s="93"/>
    </row>
    <row r="366" spans="1:1" x14ac:dyDescent="0.15">
      <c r="A366" s="93"/>
    </row>
    <row r="367" spans="1:1" x14ac:dyDescent="0.15">
      <c r="A367" s="93"/>
    </row>
    <row r="368" spans="1:1" x14ac:dyDescent="0.15">
      <c r="A368" s="93"/>
    </row>
    <row r="369" spans="1:1" x14ac:dyDescent="0.15">
      <c r="A369" s="93"/>
    </row>
    <row r="370" spans="1:1" x14ac:dyDescent="0.15">
      <c r="A370" s="93"/>
    </row>
    <row r="371" spans="1:1" x14ac:dyDescent="0.15">
      <c r="A371" s="93"/>
    </row>
    <row r="372" spans="1:1" x14ac:dyDescent="0.15">
      <c r="A372" s="93"/>
    </row>
    <row r="373" spans="1:1" x14ac:dyDescent="0.15">
      <c r="A373" s="93"/>
    </row>
    <row r="374" spans="1:1" x14ac:dyDescent="0.15">
      <c r="A374" s="93"/>
    </row>
    <row r="375" spans="1:1" x14ac:dyDescent="0.15">
      <c r="A375" s="93"/>
    </row>
    <row r="376" spans="1:1" x14ac:dyDescent="0.15">
      <c r="A376" s="93"/>
    </row>
    <row r="377" spans="1:1" x14ac:dyDescent="0.15">
      <c r="A377" s="93"/>
    </row>
    <row r="378" spans="1:1" x14ac:dyDescent="0.15">
      <c r="A378" s="93"/>
    </row>
    <row r="379" spans="1:1" x14ac:dyDescent="0.15">
      <c r="A379" s="93"/>
    </row>
    <row r="380" spans="1:1" x14ac:dyDescent="0.15">
      <c r="A380" s="93"/>
    </row>
    <row r="381" spans="1:1" x14ac:dyDescent="0.15">
      <c r="A381" s="93"/>
    </row>
    <row r="382" spans="1:1" x14ac:dyDescent="0.15">
      <c r="A382" s="93"/>
    </row>
    <row r="383" spans="1:1" x14ac:dyDescent="0.15">
      <c r="A383" s="93"/>
    </row>
    <row r="384" spans="1:1" x14ac:dyDescent="0.15">
      <c r="A384" s="93"/>
    </row>
    <row r="385" spans="1:1" x14ac:dyDescent="0.15">
      <c r="A385" s="93"/>
    </row>
    <row r="386" spans="1:1" x14ac:dyDescent="0.15">
      <c r="A386" s="93"/>
    </row>
    <row r="387" spans="1:1" x14ac:dyDescent="0.15">
      <c r="A387" s="93"/>
    </row>
    <row r="388" spans="1:1" x14ac:dyDescent="0.15">
      <c r="A388" s="93"/>
    </row>
    <row r="389" spans="1:1" x14ac:dyDescent="0.15">
      <c r="A389" s="93"/>
    </row>
    <row r="390" spans="1:1" x14ac:dyDescent="0.15">
      <c r="A390" s="93"/>
    </row>
    <row r="391" spans="1:1" x14ac:dyDescent="0.15">
      <c r="A391" s="93"/>
    </row>
    <row r="392" spans="1:1" x14ac:dyDescent="0.15">
      <c r="A392" s="93"/>
    </row>
    <row r="393" spans="1:1" x14ac:dyDescent="0.15">
      <c r="A393" s="93"/>
    </row>
    <row r="394" spans="1:1" x14ac:dyDescent="0.15">
      <c r="A394" s="93"/>
    </row>
    <row r="395" spans="1:1" x14ac:dyDescent="0.15">
      <c r="A395" s="93"/>
    </row>
    <row r="396" spans="1:1" x14ac:dyDescent="0.15">
      <c r="A396" s="93"/>
    </row>
    <row r="397" spans="1:1" x14ac:dyDescent="0.15">
      <c r="A397" s="93"/>
    </row>
    <row r="398" spans="1:1" x14ac:dyDescent="0.15">
      <c r="A398" s="93"/>
    </row>
    <row r="399" spans="1:1" x14ac:dyDescent="0.15">
      <c r="A399" s="93"/>
    </row>
    <row r="400" spans="1:1" x14ac:dyDescent="0.15">
      <c r="A400" s="93"/>
    </row>
    <row r="401" spans="1:1" x14ac:dyDescent="0.15">
      <c r="A401" s="93"/>
    </row>
    <row r="402" spans="1:1" x14ac:dyDescent="0.15">
      <c r="A402" s="93"/>
    </row>
    <row r="403" spans="1:1" x14ac:dyDescent="0.15">
      <c r="A403" s="93"/>
    </row>
    <row r="404" spans="1:1" x14ac:dyDescent="0.15">
      <c r="A404" s="93"/>
    </row>
    <row r="405" spans="1:1" x14ac:dyDescent="0.15">
      <c r="A405" s="93"/>
    </row>
    <row r="406" spans="1:1" x14ac:dyDescent="0.15">
      <c r="A406" s="93"/>
    </row>
    <row r="407" spans="1:1" x14ac:dyDescent="0.15">
      <c r="A407" s="93"/>
    </row>
    <row r="408" spans="1:1" x14ac:dyDescent="0.15">
      <c r="A408" s="93"/>
    </row>
    <row r="409" spans="1:1" x14ac:dyDescent="0.15">
      <c r="A409" s="93"/>
    </row>
    <row r="410" spans="1:1" x14ac:dyDescent="0.15">
      <c r="A410" s="93"/>
    </row>
    <row r="411" spans="1:1" x14ac:dyDescent="0.15">
      <c r="A411" s="93"/>
    </row>
    <row r="412" spans="1:1" x14ac:dyDescent="0.15">
      <c r="A412" s="93"/>
    </row>
    <row r="413" spans="1:1" x14ac:dyDescent="0.15">
      <c r="A413" s="93"/>
    </row>
    <row r="414" spans="1:1" x14ac:dyDescent="0.15">
      <c r="A414" s="93"/>
    </row>
    <row r="415" spans="1:1" x14ac:dyDescent="0.15">
      <c r="A415" s="93"/>
    </row>
    <row r="416" spans="1:1" x14ac:dyDescent="0.15">
      <c r="A416" s="93"/>
    </row>
    <row r="417" spans="1:1" x14ac:dyDescent="0.15">
      <c r="A417" s="93"/>
    </row>
    <row r="418" spans="1:1" x14ac:dyDescent="0.15">
      <c r="A418" s="93"/>
    </row>
    <row r="419" spans="1:1" x14ac:dyDescent="0.15">
      <c r="A419" s="9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Figuur 1</vt:lpstr>
      <vt:lpstr>Figuur 2</vt:lpstr>
      <vt:lpstr>Figuur 3</vt:lpstr>
      <vt:lpstr>Figuur 4</vt:lpstr>
      <vt:lpstr>Figuur 5</vt:lpstr>
      <vt:lpstr>Figuur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Keus, P.M. (Peter) (EBO_CMA)</dc:creator>
  <cp:lastModifiedBy>Keus, P.M. (Peter) (EBO_CMA)</cp:lastModifiedBy>
  <dcterms:created xsi:type="dcterms:W3CDTF">2023-06-15T12:22:20Z</dcterms:created>
  <dcterms:modified xsi:type="dcterms:W3CDTF">2023-06-15T12:28:15Z</dcterms:modified>
</cp:coreProperties>
</file>